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84" firstSheet="2" activeTab="4"/>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 '!$A$1:$L$39</definedName>
    <definedName name="_xlnm.Print_Area" localSheetId="1">'１事業主体　２事業概要'!$A$1:$J$40</definedName>
    <definedName name="_xlnm.Print_Area" localSheetId="2">'３建物概要'!$A$1:$L$37</definedName>
    <definedName name="_xlnm.Print_Area" localSheetId="3">'４サービス内容'!$A$1:$J$87</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９情報開示'!$A$1:$L$49</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<sst xmlns="http://schemas.openxmlformats.org/spreadsheetml/2006/main" count="878" uniqueCount="614">
  <si>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</si>
  <si>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</si>
  <si>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</si>
  <si>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</si>
  <si>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</si>
  <si>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</si>
  <si>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</si>
  <si>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</si>
  <si>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</si>
  <si>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</si>
  <si>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</si>
  <si>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</si>
  <si>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</si>
  <si>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</si>
  <si>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</si>
  <si>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</si>
  <si>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</si>
  <si>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</si>
  <si>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</si>
  <si>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</si>
  <si>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</si>
  <si>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</si>
  <si>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</si>
  <si>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</si>
  <si>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</si>
  <si>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</si>
  <si>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</si>
  <si>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</si>
  <si>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</si>
  <si>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</si>
  <si>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</si>
  <si>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</si>
  <si>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</si>
  <si>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</si>
  <si>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</si>
  <si>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</si>
  <si>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</si>
  <si>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</si>
  <si>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</si>
  <si>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</si>
  <si>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</si>
  <si>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</si>
  <si>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</si>
  <si>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</si>
  <si>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</si>
  <si>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</si>
  <si>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</si>
  <si>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</si>
  <si>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</si>
  <si>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</si>
  <si>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</si>
  <si>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</si>
  <si>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</si>
  <si>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</si>
  <si>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</si>
  <si>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</si>
  <si>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</si>
  <si>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</si>
  <si>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</si>
  <si>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</si>
  <si>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</si>
  <si>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</si>
  <si>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</si>
  <si>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</si>
  <si>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</si>
  <si>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</si>
  <si>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</si>
  <si>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</si>
  <si>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</si>
  <si>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</si>
  <si>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</si>
  <si>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</si>
  <si>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</si>
  <si>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</si>
  <si>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</si>
  <si>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</si>
  <si>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</si>
  <si>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</si>
  <si>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</si>
  <si>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</si>
  <si>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</si>
  <si>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</si>
  <si>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</si>
  <si>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</si>
  <si>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</si>
  <si>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</si>
  <si>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</si>
  <si>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</si>
  <si>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</si>
  <si>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</si>
  <si>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</si>
  <si>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</si>
  <si>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</si>
  <si>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</si>
  <si>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</si>
  <si>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</si>
  <si>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</si>
  <si>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</si>
  <si>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</si>
  <si>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</si>
  <si>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</si>
  <si>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</si>
  <si>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</si>
  <si>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</si>
  <si>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</si>
  <si>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</si>
  <si>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</si>
  <si>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</si>
  <si>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</si>
  <si>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</si>
  <si>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</si>
  <si>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</si>
  <si>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</si>
  <si>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</si>
  <si>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</si>
  <si>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</si>
  <si>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</si>
  <si>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</si>
  <si>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</si>
  <si>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</si>
  <si>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</si>
  <si>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</si>
  <si>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</si>
  <si>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</si>
  <si>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</si>
  <si>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</si>
  <si>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</si>
  <si>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</si>
  <si>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</si>
  <si>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</si>
  <si>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</si>
  <si>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</si>
  <si>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</si>
  <si>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</si>
  <si>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</si>
  <si>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</si>
  <si>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</si>
  <si>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</si>
  <si>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</si>
  <si>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</si>
  <si>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</si>
  <si>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</si>
  <si>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</si>
  <si>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</si>
  <si>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</si>
  <si>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</si>
  <si>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</si>
  <si>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</si>
  <si>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</si>
  <si>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</si>
  <si>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</si>
  <si>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</si>
  <si>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</si>
  <si>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</si>
  <si>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</si>
  <si>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</si>
  <si>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</si>
  <si>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</si>
  <si>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</si>
  <si>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</si>
  <si>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</si>
  <si>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</si>
  <si>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</si>
  <si>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</si>
  <si>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</si>
  <si>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</si>
  <si>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</si>
  <si>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</si>
  <si>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</si>
  <si>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</si>
  <si>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</si>
  <si>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</si>
  <si>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</si>
  <si>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</si>
  <si>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</si>
  <si>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</si>
  <si>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</si>
  <si>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</si>
  <si>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</si>
  <si>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</si>
  <si>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</si>
  <si>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</si>
  <si>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</si>
  <si>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</si>
  <si>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</si>
  <si>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</si>
  <si>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</si>
  <si>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</si>
  <si>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</si>
  <si>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</si>
  <si>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</si>
  <si>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</si>
  <si>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</si>
  <si>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</si>
  <si>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</si>
  <si>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</si>
  <si>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</si>
  <si>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</si>
  <si>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</si>
  <si>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</si>
  <si>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</si>
  <si>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</si>
  <si>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</si>
  <si>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</si>
  <si>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</si>
  <si>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</si>
  <si>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</si>
  <si>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</si>
  <si>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</si>
  <si>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</si>
  <si>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</si>
  <si>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</si>
  <si>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</si>
  <si>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</si>
  <si>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</si>
  <si>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</si>
  <si>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</si>
  <si>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</si>
  <si>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</si>
  <si>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</si>
  <si>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</si>
  <si>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</si>
  <si>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</si>
  <si>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</si>
  <si>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</si>
  <si>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</si>
  <si>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</si>
  <si>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</si>
  <si>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</si>
  <si>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</si>
  <si>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</si>
  <si>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</si>
  <si>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</si>
  <si>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</si>
  <si>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</si>
  <si>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</si>
  <si>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</si>
  <si>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</si>
  <si>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</si>
  <si>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</si>
  <si>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</si>
  <si>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</si>
  <si>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</si>
  <si>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</si>
  <si>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</si>
  <si>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</si>
  <si>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</si>
  <si>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</si>
  <si>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</si>
  <si>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</si>
  <si>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</si>
  <si>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</si>
  <si>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</si>
  <si>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</si>
  <si>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</si>
  <si>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</si>
  <si>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</si>
  <si>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</si>
  <si>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</si>
  <si>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</si>
  <si>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</si>
  <si>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</si>
  <si>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</si>
  <si>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</si>
  <si>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</si>
  <si>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</si>
  <si>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</si>
  <si>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</si>
  <si>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</si>
  <si>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</si>
  <si>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</si>
  <si>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</si>
  <si>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</si>
  <si>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</si>
  <si>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</si>
  <si>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</si>
  <si>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</si>
  <si>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</si>
  <si>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</si>
  <si>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</si>
  <si>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</si>
  <si>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</si>
  <si>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</si>
  <si>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</si>
  <si>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</si>
  <si>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</si>
  <si>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</si>
  <si>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</si>
  <si>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</si>
  <si>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</si>
  <si>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</si>
  <si>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</si>
  <si>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</si>
  <si>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</si>
  <si>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</si>
  <si>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</si>
  <si>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</si>
  <si>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</si>
  <si>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</si>
  <si>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</si>
  <si>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</si>
  <si>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</si>
  <si>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</si>
  <si>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</si>
  <si>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</si>
  <si>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</si>
  <si>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</si>
  <si>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</si>
  <si>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</si>
  <si>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</si>
  <si>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</si>
  <si>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</si>
  <si>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</si>
  <si>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</si>
  <si>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</si>
  <si>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</si>
  <si>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入浴、排せつ又は食事の介護</t>
  </si>
  <si>
    <t>状況把握及び生活相談サービス費</t>
  </si>
  <si>
    <t>状況把握及び生活相談サービス費</t>
  </si>
  <si>
    <t>人</t>
  </si>
  <si>
    <t>入居者数</t>
  </si>
  <si>
    <t>平均介護度</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</si>
  <si>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</si>
  <si>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</si>
  <si>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</si>
  <si>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</si>
  <si>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</si>
  <si>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</si>
  <si>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</si>
  <si>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</si>
  <si>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</si>
  <si>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</si>
  <si>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</si>
  <si>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</si>
  <si>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</si>
  <si>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</si>
  <si>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（ふりがな）</t>
  </si>
  <si>
    <t>内容：</t>
  </si>
  <si>
    <t>http://</t>
  </si>
  <si>
    <t>調理、洗濯、掃除等の家事の供与</t>
  </si>
  <si>
    <t>入居定員</t>
  </si>
  <si>
    <t>人</t>
  </si>
  <si>
    <t>事業所名称</t>
  </si>
  <si>
    <t>事務者名</t>
  </si>
  <si>
    <t>初期償却額</t>
  </si>
  <si>
    <t>　</t>
  </si>
  <si>
    <t>不適合事項がある場合の入居者への説明</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</si>
  <si>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</si>
  <si>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</si>
  <si>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</si>
  <si>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</si>
  <si>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</si>
  <si>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</si>
  <si>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</si>
  <si>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</si>
  <si>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</si>
  <si>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</si>
  <si>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</si>
  <si>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</si>
  <si>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</si>
  <si>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</si>
  <si>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</si>
  <si>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</si>
  <si>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</si>
  <si>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</si>
  <si>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</si>
  <si>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</si>
  <si>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手続き</t>
  </si>
  <si>
    <t>（医療連携の内容）※治療費は自己負担</t>
  </si>
  <si>
    <t>回</t>
  </si>
  <si>
    <t>避難訓練の年間回数</t>
  </si>
  <si>
    <t>緊急時等における対応方法</t>
  </si>
  <si>
    <t>ヶ月分</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</si>
  <si>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</si>
  <si>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</si>
  <si>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</si>
  <si>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</si>
  <si>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</si>
  <si>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</si>
  <si>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</si>
  <si>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</si>
  <si>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</si>
  <si>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</si>
  <si>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</si>
  <si>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</si>
  <si>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</si>
  <si>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</si>
  <si>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</si>
  <si>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</si>
  <si>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</si>
  <si>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</si>
  <si>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</si>
  <si>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</si>
  <si>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</si>
  <si>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</si>
  <si>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</si>
  <si>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</si>
  <si>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</si>
  <si>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</si>
  <si>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</si>
  <si>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</si>
  <si>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</si>
  <si>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</si>
  <si>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</si>
  <si>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</si>
  <si>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</si>
  <si>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</si>
  <si>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</si>
  <si>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</si>
  <si>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</si>
  <si>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</si>
  <si>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</si>
  <si>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</si>
  <si>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</si>
  <si>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</si>
  <si>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</si>
  <si>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</si>
  <si>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</si>
  <si>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</si>
  <si>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</si>
  <si>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</si>
  <si>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</si>
  <si>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</si>
  <si>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</si>
  <si>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</si>
  <si>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</si>
  <si>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</si>
  <si>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</si>
  <si>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</si>
  <si>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</si>
  <si>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</si>
  <si>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</si>
  <si>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</si>
  <si>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</si>
  <si>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</si>
  <si>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</si>
  <si>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</si>
  <si>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</si>
  <si>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</si>
  <si>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</si>
  <si>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</si>
  <si>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</si>
  <si>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</si>
  <si>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</si>
  <si>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</si>
  <si>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</si>
  <si>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</si>
  <si>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</si>
  <si>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</si>
  <si>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</si>
  <si>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</si>
  <si>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</si>
  <si>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</si>
  <si>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</si>
  <si>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</si>
  <si>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</si>
  <si>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</si>
  <si>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</si>
  <si>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</si>
  <si>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</si>
  <si>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</si>
  <si>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</si>
  <si>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</si>
  <si>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</si>
  <si>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</si>
  <si>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</si>
  <si>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</si>
  <si>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</si>
  <si>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</si>
  <si>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</si>
  <si>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</si>
  <si>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</si>
  <si>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</si>
  <si>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</si>
  <si>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</si>
  <si>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</si>
  <si>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</si>
  <si>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</si>
  <si>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</si>
  <si>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</si>
  <si>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</si>
  <si>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塩野　益男</t>
  </si>
  <si>
    <t>代表社員</t>
  </si>
  <si>
    <t>合同会社AWUNN</t>
  </si>
  <si>
    <t>ごうどうがいしゃ　あうん</t>
  </si>
  <si>
    <t xml:space="preserve">590-0114 </t>
  </si>
  <si>
    <t>大阪府堺市南区槇塚台二丁35番11号</t>
  </si>
  <si>
    <t>代表社員</t>
  </si>
  <si>
    <t>平成</t>
  </si>
  <si>
    <t>30年5月14日</t>
  </si>
  <si>
    <t>青地の館</t>
  </si>
  <si>
    <t>高齢者の居住の安定確保に関する法律第５条第１項に規定するサービス付き高齢者向け住宅の登録</t>
  </si>
  <si>
    <t xml:space="preserve">589-0016 </t>
  </si>
  <si>
    <t>施設長</t>
  </si>
  <si>
    <t>賃借権</t>
  </si>
  <si>
    <t>あり</t>
  </si>
  <si>
    <t>有料老人ホーム</t>
  </si>
  <si>
    <t>準耐火建築物</t>
  </si>
  <si>
    <t>木造</t>
  </si>
  <si>
    <t>適合している</t>
  </si>
  <si>
    <t>一般居室個室</t>
  </si>
  <si>
    <t>○</t>
  </si>
  <si>
    <t>×</t>
  </si>
  <si>
    <t>ワンルーム</t>
  </si>
  <si>
    <t>機械浴</t>
  </si>
  <si>
    <t>個室</t>
  </si>
  <si>
    <t>あり（ストレッチャー対応）</t>
  </si>
  <si>
    <t>1階事務所</t>
  </si>
  <si>
    <t>1分</t>
  </si>
  <si>
    <t>消防計画</t>
  </si>
  <si>
    <t>自ら実施</t>
  </si>
  <si>
    <t>なし</t>
  </si>
  <si>
    <t>・虐待防止に関するマニュアルの整備と研修の実施
・虐待防止責任者を選定、虐待防止研修の実施</t>
  </si>
  <si>
    <t>・身体拘束その他利用者の行動を制限する行為を行いません</t>
  </si>
  <si>
    <t>介護を必要としている方、そしてそのご家族様が安心して自己実現のための生活を継続していただけるよう、入居者の皆様と日々生活をともにし、共感しあえる空間・心からリラックスできる快適でアットホームな空間の提供を致します。</t>
  </si>
  <si>
    <t>希望に応じた個別サービスを提供</t>
  </si>
  <si>
    <t>・自傷行為や暴力行為などの著しい精神障害や行動障害のない方・他傷行為のない方
・感染・伝染病のない方</t>
  </si>
  <si>
    <t>賃貸契約書　第１１条のとおり</t>
  </si>
  <si>
    <t>賃貸契約書第１１条１項から６項</t>
  </si>
  <si>
    <t>相当の期間を定めて当該義務の履行を催告した後</t>
  </si>
  <si>
    <t>日前</t>
  </si>
  <si>
    <t>料金については、日割計算</t>
  </si>
  <si>
    <t>1</t>
  </si>
  <si>
    <t>介護職員初任者研修修了者</t>
  </si>
  <si>
    <t>夜勤帯の設定時間（18時～9時）</t>
  </si>
  <si>
    <t>建物賃貸借方式</t>
  </si>
  <si>
    <t>月払い方式</t>
  </si>
  <si>
    <t>・土地又は建物に対する租税その他の負担の増減により賃料が不相当となった場合
・土地又は建物の価格の上昇又は低下その他の経済事情の変動により賃料が不相当となった場合
・近傍同種の建物の賃料に比較して賃料が不相当となった場合
・維持管理費の増減により共益費が不相当</t>
  </si>
  <si>
    <t>協議のうえ</t>
  </si>
  <si>
    <t>１８</t>
  </si>
  <si>
    <t>敷金</t>
  </si>
  <si>
    <t>100,000円</t>
  </si>
  <si>
    <t>共益費</t>
  </si>
  <si>
    <t>原状回復後返還（賃貸契約書第6条）</t>
  </si>
  <si>
    <t>なし</t>
  </si>
  <si>
    <t>共用部の維持管理費</t>
  </si>
  <si>
    <t>運営管理及びサービスに係る人件費</t>
  </si>
  <si>
    <t>土曜日、祝日、休日、年末年始（12月29日～1月3日）</t>
  </si>
  <si>
    <t>大阪府　都市居住課　安心居住支援グループ</t>
  </si>
  <si>
    <t>06-6210-9707</t>
  </si>
  <si>
    <t>06-6210-9712</t>
  </si>
  <si>
    <t>9:00～18:00</t>
  </si>
  <si>
    <t>大阪府　高齢介護室　介護事業者課　施設指導グループ</t>
  </si>
  <si>
    <t>06-6944-2675</t>
  </si>
  <si>
    <t>06-6944-6670</t>
  </si>
  <si>
    <t>南河内広域事務室広域福祉課</t>
  </si>
  <si>
    <t>0721-20-1199</t>
  </si>
  <si>
    <t>0721-20-1202</t>
  </si>
  <si>
    <t>9:00～17:30</t>
  </si>
  <si>
    <t>土曜・日曜・祝日および12月29から1月3日</t>
  </si>
  <si>
    <t xml:space="preserve">大阪狭山市役所 健康福祉部高齢介護グループ </t>
  </si>
  <si>
    <t xml:space="preserve">072-366-0011（代表） </t>
  </si>
  <si>
    <t>072-367-1254</t>
  </si>
  <si>
    <t>土曜・日曜・祝日および12月29から1月3日</t>
  </si>
  <si>
    <t>9:00～18：00</t>
  </si>
  <si>
    <t>夏季休暇、年末年始</t>
  </si>
  <si>
    <t>入居希望者に公開</t>
  </si>
  <si>
    <t>大阪府有料老人ホーム設置運営指導指針の適用外のため公開しない</t>
  </si>
  <si>
    <t>公開していない</t>
  </si>
  <si>
    <t>せいじのぱれす</t>
  </si>
  <si>
    <t>塩野　宏樹</t>
  </si>
  <si>
    <t>072-291-0018</t>
  </si>
  <si>
    <t>2020/7/1</t>
  </si>
  <si>
    <t>2030/6/30</t>
  </si>
  <si>
    <t>2020/7/10</t>
  </si>
  <si>
    <t>23.76</t>
  </si>
  <si>
    <t>朝食350円昼食550円夕食600円 1日1,500円の30日の場合</t>
  </si>
  <si>
    <t>072-368-1511</t>
  </si>
  <si>
    <t>072-368-1512</t>
  </si>
  <si>
    <t>損害保険ジャパン株式会社</t>
  </si>
  <si>
    <t>賠償責任保険</t>
  </si>
  <si>
    <t>令和</t>
  </si>
  <si>
    <t>訪問介護ステーションこんごう</t>
  </si>
  <si>
    <t>医療機関への費用負担あり</t>
  </si>
  <si>
    <t>大阪府大阪狭山市大野西1237番1</t>
  </si>
  <si>
    <t>1.8</t>
  </si>
  <si>
    <t>（１）重要事項説明書等は、入居契約に関する重要な事項を説明する為のものであり、入居者及び家族等
　　（以下「入居者等」という）に誤解を与える事がないよう必要な事項を実態に即して正確に記載する事。
（２）入居者等が理解しやすいよう丁寧な表現に努めること。
（３）別添１「事業主体が大阪府で実施する他の介護サービス」及び別添２「有料老人ホーム・サービス付
　　　き高齢者向け住宅が提供するサービスの一覧表」は、重要事項説明書等の一部をなすものである事か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</si>
  <si>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 xml:space="preserve">（南海高野線線　泉ヶ丘から バスで12分、バス停南第二小学校前降車、徒歩6分 </t>
  </si>
  <si>
    <t>30分1200円</t>
  </si>
  <si>
    <t>200円/1回</t>
  </si>
  <si>
    <t>きららファミリークリニック</t>
  </si>
  <si>
    <t>大阪府堺市西区上４６７</t>
  </si>
  <si>
    <t>内科・外科・皮膚科・緩和ケア内科</t>
  </si>
  <si>
    <t>訪問診療、急変時の対応</t>
  </si>
  <si>
    <t>滝谷病院</t>
  </si>
  <si>
    <t>大阪府河内長野市松ヶ丘中町１４５３</t>
  </si>
  <si>
    <t>精神科・皮膚科・内科・整形外科</t>
  </si>
  <si>
    <t>要介護</t>
  </si>
  <si>
    <t>ひなた歯科</t>
  </si>
  <si>
    <t>河内長野市西之山町２番１０号</t>
  </si>
  <si>
    <t>10</t>
  </si>
  <si>
    <t>2</t>
  </si>
  <si>
    <t>大阪府知事　サ高住R1  第0009号
登録令和元年10月9日</t>
  </si>
  <si>
    <t>24</t>
  </si>
  <si>
    <t>法人番号</t>
  </si>
  <si>
    <t>協力科目</t>
  </si>
  <si>
    <t>１０年以上</t>
  </si>
  <si>
    <t>人</t>
  </si>
  <si>
    <t>１５年以上</t>
  </si>
  <si>
    <t>精神科・皮膚科・内科・整形外科</t>
  </si>
  <si>
    <t>歯科</t>
  </si>
  <si>
    <t>内科・外科・皮膚科・緩和ケア内科</t>
  </si>
  <si>
    <t>7</t>
  </si>
  <si>
    <t>12</t>
  </si>
  <si>
    <t>2.9</t>
  </si>
  <si>
    <t>26</t>
  </si>
  <si>
    <t>令和4年7月7日</t>
  </si>
  <si>
    <t>19</t>
  </si>
  <si>
    <t>19</t>
  </si>
  <si>
    <t>27</t>
  </si>
  <si>
    <t>27</t>
  </si>
  <si>
    <t>17</t>
  </si>
  <si>
    <t>（解約事由の例）入院１名・回復１名</t>
  </si>
  <si>
    <t>リハビリ施設入所１名</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</si>
</sst>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_);[Red]\(#,##0\)"/>
    <numFmt numFmtId="204" formatCode="#,##0.00_);[Red]\(#,##0.00\)"/>
    <numFmt numFmtId="205" formatCode="0_ "/>
    <numFmt numFmtId="206" formatCode="0.00_ "/>
    <numFmt numFmtId="207" formatCode="[$]ggge&quot;年&quot;m&quot;月&quot;d&quot;日&quot;;@"/>
    <numFmt numFmtId="208" formatCode="[$-411]gge&quot;年&quot;m&quot;月&quot;d&quot;日&quot;;@"/>
    <numFmt numFmtId="209" formatCode="[$]gge&quot;年&quot;m&quot;月&quot;d&quot;日&quot;;@"/>
    <numFmt numFmtId="210" formatCode="0.0"/>
    <numFmt numFmtId="211" formatCode="0.0%"/>
    <numFmt numFmtId="212" formatCode="[$]ggge&quot;年&quot;m&quot;月&quot;d&quot;日&quot;;@"/>
    <numFmt numFmtId="213" formatCode="[$]gge&quot;年&quot;m&quot;月&quot;d&quot;日&quot;;@"/>
  </numFmts>
  <fonts count="6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color indexed="63"/>
      </left>
      <right style="thin"/>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991">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ont="1" applyFill="1" applyAlignment="1">
      <alignmen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3" fillId="0" borderId="18" xfId="0" applyNumberFormat="1" applyFont="1" applyFill="1" applyBorder="1" applyAlignment="1">
      <alignment vertical="center"/>
    </xf>
    <xf numFmtId="49" fontId="3" fillId="0" borderId="19" xfId="0" applyNumberFormat="1" applyFont="1" applyFill="1" applyBorder="1" applyAlignment="1">
      <alignment vertical="center"/>
    </xf>
    <xf numFmtId="0" fontId="6" fillId="0" borderId="10" xfId="0" applyFont="1" applyFill="1" applyBorder="1" applyAlignment="1">
      <alignment vertical="center"/>
    </xf>
    <xf numFmtId="0" fontId="3" fillId="28" borderId="18" xfId="0" applyFont="1" applyFill="1" applyBorder="1" applyAlignment="1">
      <alignment horizontal="left" vertical="center"/>
    </xf>
    <xf numFmtId="0" fontId="3" fillId="28"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28" borderId="21" xfId="0" applyFont="1" applyFill="1" applyBorder="1" applyAlignment="1">
      <alignment horizontal="left" vertical="center" wrapText="1"/>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2"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5" xfId="0" applyFont="1" applyFill="1" applyBorder="1" applyAlignment="1">
      <alignment vertical="center"/>
    </xf>
    <xf numFmtId="49" fontId="4" fillId="0" borderId="26" xfId="0" applyNumberFormat="1" applyFont="1" applyBorder="1" applyAlignment="1">
      <alignment horizontal="left" vertical="center"/>
    </xf>
    <xf numFmtId="0" fontId="3" fillId="28" borderId="27" xfId="0" applyFont="1" applyFill="1" applyBorder="1" applyAlignment="1">
      <alignment vertical="center"/>
    </xf>
    <xf numFmtId="0" fontId="3" fillId="0" borderId="23"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8" xfId="0" applyFont="1" applyBorder="1" applyAlignment="1">
      <alignment horizontal="center" vertical="center"/>
    </xf>
    <xf numFmtId="0" fontId="3" fillId="0" borderId="3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3" xfId="0" applyFont="1" applyFill="1" applyBorder="1" applyAlignment="1">
      <alignment horizontal="center" vertical="center"/>
    </xf>
    <xf numFmtId="0" fontId="3" fillId="33" borderId="13" xfId="0" applyFont="1" applyFill="1" applyBorder="1" applyAlignment="1">
      <alignment horizontal="left" vertical="center"/>
    </xf>
    <xf numFmtId="0" fontId="4" fillId="28"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19"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8" xfId="0" applyFont="1" applyFill="1" applyBorder="1" applyAlignment="1">
      <alignment vertical="center"/>
    </xf>
    <xf numFmtId="0" fontId="8" fillId="28" borderId="18" xfId="0" applyFont="1" applyFill="1" applyBorder="1" applyAlignment="1">
      <alignment vertical="center"/>
    </xf>
    <xf numFmtId="0" fontId="4" fillId="0" borderId="18" xfId="0" applyFont="1" applyFill="1" applyBorder="1" applyAlignment="1">
      <alignment horizontal="right" vertical="center"/>
    </xf>
    <xf numFmtId="0" fontId="8" fillId="28" borderId="18" xfId="0" applyFont="1" applyFill="1" applyBorder="1" applyAlignment="1">
      <alignment horizontal="left" vertical="center"/>
    </xf>
    <xf numFmtId="0" fontId="8" fillId="0" borderId="18" xfId="0" applyFont="1" applyFill="1" applyBorder="1" applyAlignment="1">
      <alignment horizontal="left" vertical="center"/>
    </xf>
    <xf numFmtId="182" fontId="3" fillId="0" borderId="19" xfId="0" applyNumberFormat="1" applyFont="1" applyFill="1" applyBorder="1" applyAlignment="1">
      <alignment vertical="center"/>
    </xf>
    <xf numFmtId="0" fontId="4" fillId="28" borderId="24"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8" xfId="0" applyFont="1" applyBorder="1" applyAlignment="1">
      <alignment vertical="center"/>
    </xf>
    <xf numFmtId="0" fontId="3" fillId="0" borderId="18" xfId="0" applyNumberFormat="1" applyFont="1" applyFill="1" applyBorder="1" applyAlignment="1">
      <alignment horizontal="right" vertical="center"/>
    </xf>
    <xf numFmtId="0" fontId="3" fillId="0" borderId="19" xfId="0" applyFont="1" applyFill="1" applyBorder="1" applyAlignment="1">
      <alignment vertical="center"/>
    </xf>
    <xf numFmtId="0" fontId="3" fillId="28" borderId="38" xfId="0" applyFont="1" applyFill="1" applyBorder="1" applyAlignment="1">
      <alignment horizontal="center" vertical="center"/>
    </xf>
    <xf numFmtId="0" fontId="3" fillId="28" borderId="38"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4" xfId="0" applyFont="1" applyFill="1" applyBorder="1" applyAlignment="1">
      <alignment horizontal="left" vertical="center" wrapText="1"/>
    </xf>
    <xf numFmtId="0" fontId="3" fillId="33" borderId="22"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2"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5" xfId="0" applyFont="1" applyFill="1" applyBorder="1" applyAlignment="1">
      <alignment horizontal="left" vertical="center"/>
    </xf>
    <xf numFmtId="0" fontId="3" fillId="33" borderId="15" xfId="0" applyFont="1" applyFill="1" applyBorder="1" applyAlignment="1">
      <alignment vertical="center" wrapText="1"/>
    </xf>
    <xf numFmtId="0" fontId="3" fillId="0" borderId="24" xfId="0" applyFont="1" applyFill="1" applyBorder="1" applyAlignment="1">
      <alignment vertical="center"/>
    </xf>
    <xf numFmtId="0" fontId="3" fillId="33" borderId="18" xfId="0" applyFont="1" applyFill="1" applyBorder="1" applyAlignment="1">
      <alignment vertical="center" wrapText="1"/>
    </xf>
    <xf numFmtId="0" fontId="8" fillId="28" borderId="22" xfId="0" applyFont="1" applyFill="1" applyBorder="1" applyAlignment="1">
      <alignment horizontal="left" vertical="center" wrapText="1"/>
    </xf>
    <xf numFmtId="0" fontId="3" fillId="0" borderId="19" xfId="0" applyFont="1" applyFill="1" applyBorder="1" applyAlignment="1">
      <alignment vertical="center" wrapText="1"/>
    </xf>
    <xf numFmtId="0" fontId="3" fillId="28" borderId="38"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8" xfId="0" applyFont="1" applyFill="1" applyBorder="1" applyAlignment="1">
      <alignment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28" borderId="36"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1" xfId="0" applyFont="1" applyFill="1" applyBorder="1" applyAlignment="1">
      <alignment horizontal="left" vertical="center"/>
    </xf>
    <xf numFmtId="0" fontId="8" fillId="0" borderId="18"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4" xfId="0" applyFont="1" applyFill="1" applyBorder="1" applyAlignment="1">
      <alignment horizontal="left" vertical="center"/>
    </xf>
    <xf numFmtId="184" fontId="4" fillId="0" borderId="19"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33" borderId="15" xfId="0" applyFont="1" applyFill="1" applyBorder="1" applyAlignment="1">
      <alignment vertical="center"/>
    </xf>
    <xf numFmtId="0" fontId="3" fillId="33" borderId="24" xfId="0" applyFont="1" applyFill="1" applyBorder="1" applyAlignment="1">
      <alignment vertical="center"/>
    </xf>
    <xf numFmtId="0" fontId="3" fillId="33" borderId="18" xfId="0" applyFont="1" applyFill="1" applyBorder="1" applyAlignment="1">
      <alignment vertical="center"/>
    </xf>
    <xf numFmtId="0" fontId="3" fillId="33" borderId="20" xfId="0" applyFont="1" applyFill="1" applyBorder="1" applyAlignment="1">
      <alignment vertical="center"/>
    </xf>
    <xf numFmtId="0" fontId="3" fillId="33"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2" xfId="0" applyFont="1" applyFill="1" applyBorder="1" applyAlignment="1">
      <alignment vertical="center"/>
    </xf>
    <xf numFmtId="49" fontId="3" fillId="28" borderId="41"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1"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4" xfId="0" applyFont="1" applyFill="1" applyBorder="1" applyAlignment="1">
      <alignment horizontal="left" vertical="center"/>
    </xf>
    <xf numFmtId="0" fontId="3" fillId="33" borderId="1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9"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49" fontId="4" fillId="0" borderId="22"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39"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4"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2" xfId="0" applyNumberFormat="1" applyFont="1" applyFill="1" applyBorder="1" applyAlignment="1">
      <alignment vertical="center"/>
    </xf>
    <xf numFmtId="189" fontId="3" fillId="0" borderId="19"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3" xfId="0" applyFont="1" applyFill="1" applyBorder="1" applyAlignment="1">
      <alignment vertical="center"/>
    </xf>
    <xf numFmtId="0" fontId="3" fillId="0" borderId="52" xfId="0" applyFont="1" applyFill="1" applyBorder="1" applyAlignment="1">
      <alignment vertical="center"/>
    </xf>
    <xf numFmtId="190" fontId="3" fillId="0" borderId="33" xfId="0" applyNumberFormat="1" applyFont="1" applyFill="1" applyBorder="1" applyAlignment="1">
      <alignment vertical="center"/>
    </xf>
    <xf numFmtId="0" fontId="3" fillId="28" borderId="53"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0" xfId="0" applyFont="1" applyFill="1" applyBorder="1" applyAlignment="1">
      <alignment vertical="center"/>
    </xf>
    <xf numFmtId="0" fontId="7" fillId="28" borderId="20" xfId="0" applyFont="1" applyFill="1" applyBorder="1" applyAlignment="1">
      <alignment vertical="center"/>
    </xf>
    <xf numFmtId="0" fontId="3" fillId="0" borderId="12"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0" xfId="0" applyFont="1" applyFill="1" applyBorder="1" applyAlignment="1">
      <alignment vertical="center"/>
    </xf>
    <xf numFmtId="0" fontId="0" fillId="0" borderId="10"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8" xfId="0" applyNumberFormat="1" applyFont="1" applyFill="1" applyBorder="1" applyAlignment="1">
      <alignment vertical="center"/>
    </xf>
    <xf numFmtId="49" fontId="4" fillId="35" borderId="19"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33" borderId="21" xfId="0" applyFont="1" applyFill="1" applyBorder="1" applyAlignment="1">
      <alignment horizontal="left" vertical="center"/>
    </xf>
    <xf numFmtId="0" fontId="3" fillId="33" borderId="19" xfId="0" applyFont="1" applyFill="1" applyBorder="1" applyAlignment="1">
      <alignment horizontal="left" vertical="center"/>
    </xf>
    <xf numFmtId="0" fontId="3" fillId="28" borderId="41" xfId="0" applyFont="1" applyFill="1" applyBorder="1" applyAlignment="1">
      <alignment vertical="top" wrapText="1"/>
    </xf>
    <xf numFmtId="0" fontId="4" fillId="0" borderId="0" xfId="0"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0" borderId="0" xfId="0" applyFont="1" applyFill="1" applyAlignment="1">
      <alignment vertical="center" wrapText="1"/>
    </xf>
    <xf numFmtId="0" fontId="3" fillId="28" borderId="20" xfId="0" applyFont="1" applyFill="1" applyBorder="1" applyAlignment="1">
      <alignment horizontal="left" vertical="center" wrapText="1"/>
    </xf>
    <xf numFmtId="0" fontId="3" fillId="33" borderId="21" xfId="0" applyFont="1" applyFill="1" applyBorder="1" applyAlignment="1">
      <alignment horizontal="center" vertical="center"/>
    </xf>
    <xf numFmtId="0" fontId="3" fillId="33" borderId="54" xfId="0" applyFont="1" applyFill="1" applyBorder="1" applyAlignment="1">
      <alignment horizontal="center" vertical="center"/>
    </xf>
    <xf numFmtId="0" fontId="14"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xf>
    <xf numFmtId="0" fontId="3" fillId="33" borderId="20"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0"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4" fillId="0" borderId="63" xfId="0" applyFont="1" applyFill="1" applyBorder="1" applyAlignment="1">
      <alignment horizontal="left" vertical="center"/>
    </xf>
    <xf numFmtId="0" fontId="2" fillId="0" borderId="0" xfId="0" applyFont="1" applyBorder="1" applyAlignment="1">
      <alignment vertical="center"/>
    </xf>
    <xf numFmtId="49" fontId="3" fillId="28" borderId="41" xfId="0" applyNumberFormat="1" applyFont="1" applyFill="1" applyBorder="1" applyAlignment="1">
      <alignment horizontal="left" vertical="center"/>
    </xf>
    <xf numFmtId="0" fontId="3" fillId="33" borderId="40" xfId="0" applyFont="1" applyFill="1" applyBorder="1" applyAlignment="1">
      <alignment horizontal="center"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3" xfId="0" applyNumberFormat="1" applyFont="1" applyFill="1" applyBorder="1" applyAlignment="1">
      <alignment vertical="center"/>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28" borderId="21" xfId="0" applyFont="1" applyFill="1" applyBorder="1" applyAlignment="1">
      <alignment horizontal="left" vertical="center"/>
    </xf>
    <xf numFmtId="0" fontId="3" fillId="0" borderId="21" xfId="0" applyFont="1" applyFill="1" applyBorder="1" applyAlignment="1">
      <alignment horizontal="left" vertical="center"/>
    </xf>
    <xf numFmtId="0" fontId="3" fillId="0" borderId="64" xfId="0" applyFont="1" applyFill="1" applyBorder="1" applyAlignment="1">
      <alignment horizontal="left" vertical="center"/>
    </xf>
    <xf numFmtId="0" fontId="4" fillId="0" borderId="18" xfId="0" applyNumberFormat="1" applyFont="1" applyFill="1" applyBorder="1" applyAlignment="1">
      <alignment vertical="center"/>
    </xf>
    <xf numFmtId="206" fontId="3" fillId="0" borderId="13" xfId="0" applyNumberFormat="1" applyFont="1" applyFill="1" applyBorder="1" applyAlignment="1">
      <alignment horizontal="right" vertical="center"/>
    </xf>
    <xf numFmtId="0" fontId="3" fillId="0" borderId="40" xfId="0" applyNumberFormat="1" applyFont="1" applyFill="1" applyBorder="1" applyAlignment="1">
      <alignment vertical="center"/>
    </xf>
    <xf numFmtId="0" fontId="3" fillId="28" borderId="20" xfId="0" applyFont="1" applyFill="1" applyBorder="1" applyAlignment="1">
      <alignment horizontal="left" vertical="center"/>
    </xf>
    <xf numFmtId="49" fontId="3" fillId="28" borderId="41" xfId="0" applyNumberFormat="1" applyFont="1" applyFill="1" applyBorder="1" applyAlignment="1">
      <alignment horizontal="left" vertical="center"/>
    </xf>
    <xf numFmtId="0" fontId="17"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211" fontId="4" fillId="0" borderId="47" xfId="0" applyNumberFormat="1" applyFont="1" applyFill="1" applyBorder="1" applyAlignment="1">
      <alignment horizontal="right" vertical="center"/>
    </xf>
    <xf numFmtId="49" fontId="4" fillId="0" borderId="40" xfId="0" applyNumberFormat="1"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8" xfId="0" applyNumberFormat="1" applyFont="1" applyFill="1" applyBorder="1" applyAlignment="1">
      <alignment horizontal="right" vertical="center"/>
    </xf>
    <xf numFmtId="0" fontId="3" fillId="28" borderId="41" xfId="0" applyFont="1" applyFill="1" applyBorder="1" applyAlignment="1">
      <alignment vertical="center"/>
    </xf>
    <xf numFmtId="0" fontId="3" fillId="28" borderId="22" xfId="0" applyFont="1" applyFill="1" applyBorder="1" applyAlignment="1">
      <alignment horizontal="left" vertical="center"/>
    </xf>
    <xf numFmtId="49" fontId="0" fillId="0" borderId="0" xfId="0" applyNumberFormat="1" applyAlignment="1">
      <alignment vertical="center"/>
    </xf>
    <xf numFmtId="49" fontId="4" fillId="0" borderId="0" xfId="0" applyNumberFormat="1" applyFont="1" applyAlignment="1">
      <alignment vertical="center"/>
    </xf>
    <xf numFmtId="0" fontId="4" fillId="0" borderId="13" xfId="0" applyFont="1" applyBorder="1" applyAlignment="1">
      <alignment horizontal="right" vertical="center"/>
    </xf>
    <xf numFmtId="58" fontId="4" fillId="0" borderId="13" xfId="0" applyNumberFormat="1" applyFont="1" applyBorder="1" applyAlignment="1">
      <alignment vertical="center"/>
    </xf>
    <xf numFmtId="0" fontId="3" fillId="0" borderId="0" xfId="0" applyFont="1" applyAlignment="1">
      <alignment horizontal="right" vertical="center" wrapText="1"/>
    </xf>
    <xf numFmtId="0" fontId="5" fillId="0" borderId="0" xfId="0" applyFont="1"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3" fillId="9" borderId="0" xfId="0" applyFont="1" applyFill="1" applyAlignment="1">
      <alignment horizontal="left" vertical="center" wrapText="1"/>
    </xf>
    <xf numFmtId="0" fontId="3" fillId="36" borderId="0" xfId="0" applyFont="1" applyFill="1" applyAlignment="1">
      <alignment vertical="center"/>
    </xf>
    <xf numFmtId="0" fontId="3" fillId="28" borderId="65" xfId="0" applyFont="1" applyFill="1" applyBorder="1" applyAlignment="1">
      <alignment vertical="center"/>
    </xf>
    <xf numFmtId="0" fontId="3" fillId="28" borderId="66" xfId="0" applyFont="1" applyFill="1" applyBorder="1" applyAlignment="1">
      <alignment vertical="center"/>
    </xf>
    <xf numFmtId="49" fontId="3" fillId="0" borderId="19" xfId="0" applyNumberFormat="1" applyFont="1" applyBorder="1" applyAlignment="1">
      <alignment vertical="center"/>
    </xf>
    <xf numFmtId="49" fontId="3" fillId="0" borderId="18" xfId="0" applyNumberFormat="1" applyFont="1" applyBorder="1" applyAlignment="1">
      <alignment vertical="center"/>
    </xf>
    <xf numFmtId="0" fontId="3" fillId="33" borderId="15" xfId="0" applyFont="1" applyFill="1" applyBorder="1" applyAlignment="1">
      <alignment vertical="center"/>
    </xf>
    <xf numFmtId="49" fontId="3" fillId="28" borderId="24" xfId="0" applyNumberFormat="1" applyFont="1" applyFill="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4" fillId="0" borderId="18" xfId="0" applyFont="1" applyBorder="1" applyAlignment="1">
      <alignment horizontal="right" vertical="center"/>
    </xf>
    <xf numFmtId="0" fontId="3" fillId="0" borderId="15" xfId="0" applyFont="1" applyBorder="1" applyAlignment="1">
      <alignment vertical="center"/>
    </xf>
    <xf numFmtId="49" fontId="3" fillId="28" borderId="22" xfId="0" applyNumberFormat="1" applyFont="1" applyFill="1" applyBorder="1" applyAlignment="1">
      <alignmen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12" fillId="0" borderId="15" xfId="43"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12" fillId="0" borderId="18" xfId="43" applyFont="1" applyFill="1" applyBorder="1" applyAlignment="1">
      <alignment horizontal="left" vertical="center"/>
    </xf>
    <xf numFmtId="0" fontId="5" fillId="0" borderId="19"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8"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15" xfId="0" applyFont="1" applyFill="1" applyBorder="1" applyAlignment="1">
      <alignment vertical="center"/>
    </xf>
    <xf numFmtId="0" fontId="3" fillId="28" borderId="18" xfId="0" applyFont="1" applyFill="1" applyBorder="1" applyAlignment="1">
      <alignment vertical="center"/>
    </xf>
    <xf numFmtId="0" fontId="3" fillId="28" borderId="24" xfId="0" applyFont="1" applyFill="1" applyBorder="1" applyAlignment="1">
      <alignment vertical="center"/>
    </xf>
    <xf numFmtId="0" fontId="3" fillId="28" borderId="67"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0" xfId="0" applyFont="1" applyFill="1" applyBorder="1" applyAlignment="1">
      <alignment horizontal="left" vertical="center"/>
    </xf>
    <xf numFmtId="0" fontId="3" fillId="33" borderId="15" xfId="0" applyFont="1" applyFill="1" applyBorder="1" applyAlignment="1">
      <alignment vertical="center"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3" fillId="0" borderId="71"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35"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67" xfId="0" applyFont="1" applyFill="1" applyBorder="1" applyAlignment="1">
      <alignment horizontal="left" vertical="center"/>
    </xf>
    <xf numFmtId="195" fontId="3" fillId="0" borderId="15" xfId="0" applyNumberFormat="1" applyFont="1" applyBorder="1" applyAlignment="1">
      <alignment horizontal="left" vertical="center"/>
    </xf>
    <xf numFmtId="195" fontId="3" fillId="0" borderId="18" xfId="0" applyNumberFormat="1" applyFont="1" applyBorder="1" applyAlignment="1">
      <alignment horizontal="left" vertical="center"/>
    </xf>
    <xf numFmtId="195" fontId="3" fillId="0" borderId="19" xfId="0" applyNumberFormat="1"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2"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1" xfId="0" applyFont="1" applyBorder="1" applyAlignment="1">
      <alignment vertical="center"/>
    </xf>
    <xf numFmtId="0" fontId="4" fillId="0" borderId="15" xfId="0" applyFont="1" applyFill="1" applyBorder="1" applyAlignment="1">
      <alignment vertical="center"/>
    </xf>
    <xf numFmtId="0" fontId="3" fillId="28" borderId="73" xfId="0" applyFont="1" applyFill="1" applyBorder="1" applyAlignment="1">
      <alignment horizontal="left" vertical="center" wrapText="1"/>
    </xf>
    <xf numFmtId="0" fontId="3" fillId="28" borderId="39"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7"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34" borderId="40" xfId="0" applyFont="1" applyFill="1" applyBorder="1" applyAlignment="1">
      <alignment horizontal="left" vertical="top"/>
    </xf>
    <xf numFmtId="0" fontId="3" fillId="34" borderId="32" xfId="0" applyFont="1" applyFill="1" applyBorder="1" applyAlignment="1">
      <alignment horizontal="left" vertical="top"/>
    </xf>
    <xf numFmtId="0" fontId="6" fillId="0" borderId="10" xfId="0" applyFont="1" applyBorder="1" applyAlignment="1">
      <alignment horizontal="left" vertical="center"/>
    </xf>
    <xf numFmtId="0" fontId="3" fillId="28" borderId="15" xfId="0" applyFont="1" applyFill="1" applyBorder="1" applyAlignment="1">
      <alignment vertical="center" wrapText="1"/>
    </xf>
    <xf numFmtId="0" fontId="3" fillId="28" borderId="18" xfId="0" applyFont="1" applyFill="1" applyBorder="1" applyAlignment="1">
      <alignment vertical="center" wrapText="1"/>
    </xf>
    <xf numFmtId="0" fontId="3" fillId="28" borderId="24" xfId="0" applyFont="1" applyFill="1" applyBorder="1" applyAlignment="1">
      <alignment vertical="center" wrapText="1"/>
    </xf>
    <xf numFmtId="49" fontId="4" fillId="0" borderId="18"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0" fontId="3" fillId="28" borderId="66" xfId="0" applyFont="1" applyFill="1" applyBorder="1" applyAlignment="1">
      <alignment horizontal="left" vertical="center"/>
    </xf>
    <xf numFmtId="0" fontId="3" fillId="28" borderId="74" xfId="0" applyFont="1" applyFill="1" applyBorder="1" applyAlignment="1">
      <alignment horizontal="left" vertical="center"/>
    </xf>
    <xf numFmtId="0" fontId="3" fillId="0" borderId="47" xfId="0" applyFont="1" applyFill="1" applyBorder="1" applyAlignment="1">
      <alignment horizontal="left" vertical="center"/>
    </xf>
    <xf numFmtId="0" fontId="3" fillId="0" borderId="40" xfId="0" applyFont="1" applyFill="1" applyBorder="1" applyAlignment="1">
      <alignment horizontal="left" vertical="center"/>
    </xf>
    <xf numFmtId="0" fontId="7" fillId="28" borderId="18"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41"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5"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8" fillId="28" borderId="22" xfId="0" applyFont="1" applyFill="1" applyBorder="1" applyAlignment="1">
      <alignment vertical="center" wrapText="1"/>
    </xf>
    <xf numFmtId="0" fontId="8" fillId="28" borderId="22" xfId="0" applyFont="1" applyFill="1" applyBorder="1" applyAlignment="1">
      <alignment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28" borderId="21" xfId="0" applyFont="1" applyFill="1" applyBorder="1" applyAlignment="1">
      <alignment horizontal="left" vertical="center"/>
    </xf>
    <xf numFmtId="0" fontId="3" fillId="28" borderId="38" xfId="0" applyFont="1" applyFill="1" applyBorder="1" applyAlignment="1">
      <alignment horizontal="left" vertical="center"/>
    </xf>
    <xf numFmtId="0" fontId="3" fillId="33" borderId="18"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1"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1" xfId="0" applyFont="1" applyFill="1" applyBorder="1" applyAlignment="1">
      <alignment horizontal="left" vertical="center" wrapText="1"/>
    </xf>
    <xf numFmtId="0" fontId="3" fillId="0" borderId="24"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8"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24" xfId="0" applyFont="1" applyFill="1" applyBorder="1" applyAlignment="1">
      <alignment horizontal="left" vertical="center" wrapText="1"/>
    </xf>
    <xf numFmtId="192" fontId="3" fillId="0" borderId="18" xfId="0" applyNumberFormat="1" applyFont="1" applyFill="1" applyBorder="1" applyAlignment="1">
      <alignment horizontal="left" vertical="center"/>
    </xf>
    <xf numFmtId="192" fontId="3" fillId="0" borderId="19"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8" xfId="0" applyFont="1" applyFill="1" applyBorder="1" applyAlignment="1">
      <alignment horizontal="right" vertical="center"/>
    </xf>
    <xf numFmtId="0" fontId="6" fillId="0" borderId="0" xfId="0" applyFont="1" applyBorder="1" applyAlignment="1">
      <alignment horizontal="left" vertical="center"/>
    </xf>
    <xf numFmtId="197" fontId="4" fillId="0" borderId="18"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182" fontId="3" fillId="0" borderId="18" xfId="0" applyNumberFormat="1" applyFont="1" applyFill="1" applyBorder="1" applyAlignment="1">
      <alignment horizontal="left" vertical="center"/>
    </xf>
    <xf numFmtId="182" fontId="3" fillId="0" borderId="19" xfId="0" applyNumberFormat="1" applyFont="1" applyFill="1" applyBorder="1" applyAlignment="1">
      <alignment horizontal="left" vertical="center"/>
    </xf>
    <xf numFmtId="0" fontId="3" fillId="28" borderId="41"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8" xfId="0" applyNumberFormat="1" applyFont="1" applyFill="1" applyBorder="1" applyAlignment="1">
      <alignment horizontal="center" vertical="center"/>
    </xf>
    <xf numFmtId="0" fontId="3" fillId="33" borderId="24" xfId="0" applyFont="1" applyFill="1" applyBorder="1" applyAlignment="1">
      <alignment horizontal="left" vertical="center"/>
    </xf>
    <xf numFmtId="0" fontId="3" fillId="28" borderId="77" xfId="0" applyFont="1" applyFill="1" applyBorder="1" applyAlignment="1">
      <alignment horizontal="left" vertical="center"/>
    </xf>
    <xf numFmtId="204" fontId="4" fillId="0" borderId="30" xfId="0" applyNumberFormat="1" applyFont="1" applyFill="1" applyBorder="1" applyAlignment="1">
      <alignment horizontal="right" vertical="center"/>
    </xf>
    <xf numFmtId="204" fontId="4" fillId="0" borderId="18"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196" fontId="4" fillId="0" borderId="18" xfId="0" applyNumberFormat="1" applyFont="1" applyFill="1" applyBorder="1" applyAlignment="1">
      <alignment horizontal="right" vertical="center"/>
    </xf>
    <xf numFmtId="0" fontId="3" fillId="28" borderId="27" xfId="0" applyFont="1" applyFill="1" applyBorder="1" applyAlignment="1">
      <alignment vertical="center"/>
    </xf>
    <xf numFmtId="0" fontId="3" fillId="28" borderId="22" xfId="0" applyFont="1" applyFill="1" applyBorder="1" applyAlignment="1">
      <alignment vertical="center"/>
    </xf>
    <xf numFmtId="0" fontId="3" fillId="28" borderId="75" xfId="0" applyFont="1" applyFill="1" applyBorder="1" applyAlignment="1">
      <alignment vertical="center" wrapText="1"/>
    </xf>
    <xf numFmtId="0" fontId="3" fillId="28" borderId="22" xfId="0" applyFont="1" applyFill="1" applyBorder="1" applyAlignment="1">
      <alignment vertical="center" wrapText="1"/>
    </xf>
    <xf numFmtId="0" fontId="3" fillId="28" borderId="27"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33" borderId="22" xfId="0" applyFont="1" applyFill="1" applyBorder="1" applyAlignment="1">
      <alignment horizontal="left" vertical="center"/>
    </xf>
    <xf numFmtId="0" fontId="3" fillId="28"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78" xfId="0" applyFont="1" applyFill="1" applyBorder="1" applyAlignment="1">
      <alignment horizontal="left" vertical="center"/>
    </xf>
    <xf numFmtId="0" fontId="3" fillId="28" borderId="38"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6" xfId="0" applyFont="1" applyFill="1" applyBorder="1" applyAlignment="1">
      <alignment horizontal="left" vertical="center"/>
    </xf>
    <xf numFmtId="0" fontId="3" fillId="28" borderId="0"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8" xfId="0" applyFont="1" applyFill="1" applyBorder="1" applyAlignment="1">
      <alignment horizontal="left" vertical="center"/>
    </xf>
    <xf numFmtId="0" fontId="3" fillId="35" borderId="19"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20" xfId="0" applyFont="1" applyFill="1" applyBorder="1" applyAlignment="1">
      <alignment horizontal="left" vertical="center"/>
    </xf>
    <xf numFmtId="0" fontId="3" fillId="28" borderId="65"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19" xfId="0" applyFont="1" applyFill="1" applyBorder="1" applyAlignment="1">
      <alignment horizontal="left" vertical="center"/>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3" fillId="0" borderId="40" xfId="0" applyFont="1" applyFill="1" applyBorder="1" applyAlignment="1">
      <alignment horizontal="left" vertical="top"/>
    </xf>
    <xf numFmtId="0" fontId="3" fillId="0" borderId="32" xfId="0" applyFont="1" applyFill="1" applyBorder="1" applyAlignment="1">
      <alignment horizontal="left" vertical="top"/>
    </xf>
    <xf numFmtId="0" fontId="3" fillId="28" borderId="40"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6" fillId="0" borderId="10" xfId="0" applyFont="1" applyFill="1" applyBorder="1" applyAlignment="1">
      <alignment horizontal="left" vertical="center"/>
    </xf>
    <xf numFmtId="0" fontId="3" fillId="0" borderId="45" xfId="0" applyFont="1" applyFill="1" applyBorder="1" applyAlignment="1">
      <alignment horizontal="left" vertical="center"/>
    </xf>
    <xf numFmtId="0" fontId="3" fillId="0" borderId="56" xfId="0" applyFont="1" applyFill="1" applyBorder="1" applyAlignment="1">
      <alignment horizontal="left" vertical="center"/>
    </xf>
    <xf numFmtId="0" fontId="3" fillId="0" borderId="10" xfId="0" applyFont="1" applyFill="1" applyBorder="1" applyAlignment="1">
      <alignment horizontal="left" vertical="center"/>
    </xf>
    <xf numFmtId="0" fontId="3" fillId="0" borderId="79"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1"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2" xfId="0" applyFont="1" applyFill="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29"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4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0" fontId="4" fillId="0" borderId="64" xfId="0" applyFont="1" applyFill="1" applyBorder="1" applyAlignment="1">
      <alignment horizontal="center" vertical="center"/>
    </xf>
    <xf numFmtId="49" fontId="3" fillId="28" borderId="27"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23"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28" borderId="43"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3" fillId="28" borderId="71" xfId="0" applyFont="1" applyFill="1" applyBorder="1" applyAlignment="1">
      <alignment horizontal="center" vertical="center"/>
    </xf>
    <xf numFmtId="0" fontId="3" fillId="28" borderId="13" xfId="0" applyFont="1" applyFill="1" applyBorder="1" applyAlignment="1">
      <alignment horizontal="center" vertical="center"/>
    </xf>
    <xf numFmtId="49" fontId="6" fillId="0" borderId="10" xfId="0" applyNumberFormat="1" applyFont="1" applyBorder="1" applyAlignment="1">
      <alignment horizontal="left" vertical="center"/>
    </xf>
    <xf numFmtId="49" fontId="3" fillId="0" borderId="10" xfId="0" applyNumberFormat="1" applyFont="1" applyBorder="1" applyAlignment="1">
      <alignment horizontal="left" vertical="center"/>
    </xf>
    <xf numFmtId="49" fontId="8" fillId="33" borderId="67" xfId="0" applyNumberFormat="1"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0" fontId="4" fillId="34" borderId="18"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40" xfId="0" applyFont="1" applyFill="1" applyBorder="1" applyAlignment="1">
      <alignment horizontal="left" vertical="center" wrapText="1"/>
    </xf>
    <xf numFmtId="0" fontId="8" fillId="33" borderId="39"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40"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3" fillId="28" borderId="33" xfId="0" applyNumberFormat="1" applyFont="1" applyFill="1" applyBorder="1" applyAlignment="1">
      <alignment horizontal="center" vertical="center" wrapText="1"/>
    </xf>
    <xf numFmtId="49" fontId="3" fillId="28" borderId="33" xfId="0" applyNumberFormat="1" applyFont="1" applyFill="1" applyBorder="1" applyAlignment="1">
      <alignment horizontal="center" vertical="center"/>
    </xf>
    <xf numFmtId="49" fontId="3" fillId="28" borderId="26" xfId="0" applyNumberFormat="1" applyFont="1" applyFill="1" applyBorder="1" applyAlignment="1">
      <alignment horizontal="center" vertical="center"/>
    </xf>
    <xf numFmtId="49" fontId="3" fillId="28" borderId="22"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40" xfId="0" applyNumberFormat="1" applyFont="1" applyFill="1" applyBorder="1" applyAlignment="1">
      <alignment horizontal="left" vertical="center"/>
    </xf>
    <xf numFmtId="49" fontId="14" fillId="0" borderId="32" xfId="0" applyNumberFormat="1" applyFont="1" applyFill="1" applyBorder="1" applyAlignment="1">
      <alignment horizontal="left" vertical="center"/>
    </xf>
    <xf numFmtId="49" fontId="6" fillId="0" borderId="10"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4" xfId="0" applyFont="1" applyFill="1" applyBorder="1" applyAlignment="1">
      <alignment horizontal="center" vertical="center"/>
    </xf>
    <xf numFmtId="49" fontId="3" fillId="0" borderId="28" xfId="0" applyNumberFormat="1"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5"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0" borderId="26" xfId="0" applyFont="1" applyFill="1" applyBorder="1" applyAlignment="1">
      <alignment horizontal="left" vertical="center"/>
    </xf>
    <xf numFmtId="0" fontId="4" fillId="0" borderId="19"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23" xfId="0" applyFont="1" applyFill="1" applyBorder="1" applyAlignment="1">
      <alignment horizontal="left" vertical="center"/>
    </xf>
    <xf numFmtId="49" fontId="3" fillId="0" borderId="40"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8" fillId="28" borderId="22"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41"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0" fontId="8" fillId="28" borderId="22"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40" xfId="0" applyNumberFormat="1" applyFont="1" applyFill="1" applyBorder="1" applyAlignment="1">
      <alignment horizontal="center" vertical="center"/>
    </xf>
    <xf numFmtId="49" fontId="3" fillId="28" borderId="21"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78"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28" borderId="66"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8"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3" fillId="28" borderId="66"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8"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4" xfId="0" applyNumberFormat="1" applyFont="1" applyFill="1" applyBorder="1" applyAlignment="1">
      <alignment horizontal="left" vertical="center"/>
    </xf>
    <xf numFmtId="49" fontId="3" fillId="28" borderId="11"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49" fontId="4" fillId="0" borderId="22" xfId="0" applyNumberFormat="1" applyFont="1" applyFill="1" applyBorder="1" applyAlignment="1">
      <alignment horizontal="left" vertical="center"/>
    </xf>
    <xf numFmtId="49" fontId="4" fillId="0" borderId="23" xfId="0" applyNumberFormat="1" applyFont="1" applyFill="1" applyBorder="1" applyAlignment="1">
      <alignment horizontal="left" vertical="center"/>
    </xf>
    <xf numFmtId="0" fontId="8" fillId="33" borderId="22" xfId="0" applyFont="1" applyFill="1" applyBorder="1" applyAlignment="1">
      <alignment horizontal="left" vertical="center"/>
    </xf>
    <xf numFmtId="0" fontId="8" fillId="33" borderId="23" xfId="0" applyFont="1" applyFill="1" applyBorder="1" applyAlignment="1">
      <alignment horizontal="left" vertical="center"/>
    </xf>
    <xf numFmtId="187" fontId="4" fillId="0" borderId="30"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4"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6" fontId="3" fillId="28" borderId="75" xfId="58" applyFont="1" applyFill="1" applyBorder="1" applyAlignment="1">
      <alignment horizontal="left" vertical="center"/>
    </xf>
    <xf numFmtId="6" fontId="3" fillId="28" borderId="22" xfId="58" applyFont="1" applyFill="1" applyBorder="1" applyAlignment="1">
      <alignment horizontal="left" vertical="center"/>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8"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49" fontId="3" fillId="28" borderId="18" xfId="0" applyNumberFormat="1" applyFont="1" applyFill="1" applyBorder="1" applyAlignment="1">
      <alignment horizontal="left" vertical="center" wrapText="1"/>
    </xf>
    <xf numFmtId="49" fontId="3" fillId="28" borderId="24"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34"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73" xfId="0" applyNumberFormat="1" applyFont="1" applyFill="1" applyBorder="1" applyAlignment="1">
      <alignment horizontal="left" vertical="top" wrapText="1"/>
    </xf>
    <xf numFmtId="49" fontId="3" fillId="0" borderId="40" xfId="0" applyNumberFormat="1" applyFont="1" applyFill="1" applyBorder="1" applyAlignment="1">
      <alignment horizontal="left" vertical="top"/>
    </xf>
    <xf numFmtId="49" fontId="3" fillId="0" borderId="32" xfId="0" applyNumberFormat="1" applyFont="1" applyFill="1" applyBorder="1" applyAlignment="1">
      <alignment horizontal="left" vertical="top"/>
    </xf>
    <xf numFmtId="187" fontId="3" fillId="0" borderId="24" xfId="58" applyNumberFormat="1" applyFont="1" applyFill="1" applyBorder="1" applyAlignment="1">
      <alignment horizontal="right" vertical="center"/>
    </xf>
    <xf numFmtId="0" fontId="3" fillId="28" borderId="13"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7"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187" fontId="3" fillId="0" borderId="18"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7"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7"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xf>
    <xf numFmtId="49" fontId="3" fillId="28" borderId="21"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8"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0" fontId="3" fillId="33" borderId="74"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8" xfId="0" applyNumberFormat="1" applyFont="1" applyFill="1" applyBorder="1" applyAlignment="1">
      <alignment horizontal="left" vertical="center"/>
    </xf>
    <xf numFmtId="49" fontId="8" fillId="28" borderId="24"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188" fontId="4" fillId="0" borderId="34" xfId="0" applyNumberFormat="1" applyFont="1" applyFill="1" applyBorder="1" applyAlignment="1">
      <alignment horizontal="left" vertical="center" wrapText="1"/>
    </xf>
    <xf numFmtId="188" fontId="4" fillId="0" borderId="1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71" xfId="0" applyNumberFormat="1" applyFont="1" applyFill="1" applyBorder="1" applyAlignment="1">
      <alignment horizontal="left" vertical="center" wrapText="1"/>
    </xf>
    <xf numFmtId="187" fontId="4" fillId="0" borderId="13"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4"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8"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4" xfId="0" applyNumberFormat="1" applyFont="1" applyFill="1" applyBorder="1" applyAlignment="1">
      <alignment horizontal="right" vertical="center"/>
    </xf>
    <xf numFmtId="190" fontId="4" fillId="0" borderId="11"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39" xfId="0" applyFont="1" applyFill="1" applyBorder="1" applyAlignment="1">
      <alignment vertical="center"/>
    </xf>
    <xf numFmtId="210" fontId="3" fillId="0" borderId="40" xfId="0" applyNumberFormat="1" applyFont="1" applyFill="1" applyBorder="1" applyAlignment="1">
      <alignment horizontal="center" vertical="center"/>
    </xf>
    <xf numFmtId="210" fontId="3" fillId="0" borderId="32" xfId="0" applyNumberFormat="1" applyFont="1" applyFill="1" applyBorder="1" applyAlignment="1">
      <alignment horizontal="center" vertical="center"/>
    </xf>
    <xf numFmtId="0" fontId="3" fillId="28" borderId="66"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1" xfId="0" applyFont="1" applyFill="1" applyBorder="1" applyAlignment="1">
      <alignment horizontal="right" vertical="center"/>
    </xf>
    <xf numFmtId="210" fontId="4" fillId="0" borderId="15" xfId="0" applyNumberFormat="1" applyFont="1" applyFill="1" applyBorder="1" applyAlignment="1">
      <alignment horizontal="right" vertical="center"/>
    </xf>
    <xf numFmtId="210" fontId="4" fillId="0" borderId="18"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65"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57" xfId="0" applyFont="1" applyFill="1" applyBorder="1" applyAlignment="1">
      <alignment horizontal="left" vertical="center"/>
    </xf>
    <xf numFmtId="0" fontId="4" fillId="34" borderId="11" xfId="0" applyFont="1" applyFill="1" applyBorder="1" applyAlignment="1">
      <alignment horizontal="right" vertical="center"/>
    </xf>
    <xf numFmtId="0" fontId="3" fillId="28" borderId="30"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1" xfId="0" applyFont="1" applyFill="1" applyBorder="1" applyAlignment="1">
      <alignment horizontal="left" vertical="center"/>
    </xf>
    <xf numFmtId="0" fontId="4" fillId="0" borderId="34" xfId="0" applyFont="1" applyFill="1" applyBorder="1" applyAlignment="1">
      <alignment horizontal="right" vertical="center"/>
    </xf>
    <xf numFmtId="0" fontId="3" fillId="0" borderId="56"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79" xfId="0" applyFont="1" applyFill="1" applyBorder="1" applyAlignment="1">
      <alignment horizontal="left" vertical="top"/>
    </xf>
    <xf numFmtId="0" fontId="3" fillId="28" borderId="56"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8" xfId="0" applyNumberFormat="1" applyFont="1" applyFill="1" applyBorder="1" applyAlignment="1">
      <alignment vertical="center"/>
    </xf>
    <xf numFmtId="0" fontId="4" fillId="0" borderId="18" xfId="0" applyFont="1" applyFill="1" applyBorder="1" applyAlignment="1">
      <alignment vertical="center" wrapText="1"/>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49" fontId="3" fillId="0" borderId="47"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5" borderId="18"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0" xfId="0" applyFont="1" applyFill="1" applyBorder="1" applyAlignment="1">
      <alignment vertical="center"/>
    </xf>
    <xf numFmtId="0" fontId="11" fillId="0" borderId="10"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4" fillId="35" borderId="18"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3" fillId="35" borderId="10"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40"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8" xfId="0" applyFont="1" applyFill="1" applyBorder="1" applyAlignment="1">
      <alignment horizontal="left" vertical="center"/>
    </xf>
    <xf numFmtId="0" fontId="4" fillId="35" borderId="19" xfId="0" applyFont="1" applyFill="1" applyBorder="1" applyAlignment="1">
      <alignment horizontal="left" vertical="center"/>
    </xf>
    <xf numFmtId="49" fontId="3" fillId="35" borderId="47" xfId="0" applyNumberFormat="1" applyFont="1" applyFill="1" applyBorder="1" applyAlignment="1">
      <alignment horizontal="left" vertical="center"/>
    </xf>
    <xf numFmtId="0" fontId="3" fillId="35" borderId="40" xfId="0" applyFont="1" applyFill="1" applyBorder="1" applyAlignment="1">
      <alignment horizontal="left" vertical="center"/>
    </xf>
    <xf numFmtId="0" fontId="3" fillId="35" borderId="32" xfId="0" applyFont="1" applyFill="1" applyBorder="1" applyAlignment="1">
      <alignment horizontal="left" vertical="center"/>
    </xf>
    <xf numFmtId="0" fontId="6" fillId="0" borderId="0" xfId="0" applyFont="1" applyFill="1" applyAlignment="1">
      <alignment vertical="center"/>
    </xf>
    <xf numFmtId="0" fontId="15" fillId="0" borderId="10" xfId="0" applyFont="1" applyFill="1" applyBorder="1" applyAlignment="1">
      <alignment vertical="center"/>
    </xf>
    <xf numFmtId="0" fontId="16" fillId="0" borderId="10" xfId="0" applyFont="1" applyFill="1" applyBorder="1" applyAlignment="1">
      <alignment vertical="center"/>
    </xf>
    <xf numFmtId="49" fontId="3" fillId="35" borderId="34" xfId="0" applyNumberFormat="1" applyFont="1" applyFill="1" applyBorder="1" applyAlignment="1">
      <alignment horizontal="left" vertical="center"/>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8" xfId="0" applyNumberFormat="1"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8"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12"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69" xfId="0" applyFont="1" applyBorder="1" applyAlignment="1">
      <alignment vertical="center"/>
    </xf>
    <xf numFmtId="49" fontId="3" fillId="0" borderId="34" xfId="0" applyNumberFormat="1"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49" fontId="4" fillId="0" borderId="18" xfId="0" applyNumberFormat="1" applyFont="1" applyFill="1" applyBorder="1" applyAlignment="1">
      <alignment vertical="center" wrapText="1"/>
    </xf>
    <xf numFmtId="0" fontId="3" fillId="35" borderId="40" xfId="0" applyFont="1" applyFill="1" applyBorder="1" applyAlignment="1">
      <alignment horizontal="left" vertical="center" wrapText="1"/>
    </xf>
    <xf numFmtId="0" fontId="3" fillId="35" borderId="32" xfId="0" applyFont="1" applyFill="1" applyBorder="1" applyAlignment="1">
      <alignment horizontal="left" vertical="center" wrapText="1"/>
    </xf>
    <xf numFmtId="0" fontId="8" fillId="28" borderId="67" xfId="0" applyFont="1" applyFill="1" applyBorder="1" applyAlignment="1">
      <alignment horizontal="left" vertical="center" wrapText="1"/>
    </xf>
    <xf numFmtId="0" fontId="8" fillId="28" borderId="18" xfId="0" applyFont="1" applyFill="1" applyBorder="1" applyAlignment="1">
      <alignment horizontal="left" vertical="center" wrapText="1"/>
    </xf>
    <xf numFmtId="0" fontId="8" fillId="28" borderId="24"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0" fillId="0" borderId="0" xfId="0" applyFont="1" applyFill="1" applyBorder="1" applyAlignment="1">
      <alignment horizontal="left" vertical="center"/>
    </xf>
    <xf numFmtId="0" fontId="3" fillId="0" borderId="15" xfId="0" applyFont="1" applyBorder="1" applyAlignment="1">
      <alignment horizontal="left" vertical="top" wrapText="1"/>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28" borderId="30"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71"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49" fontId="3" fillId="0" borderId="36" xfId="0" applyNumberFormat="1" applyFont="1" applyBorder="1" applyAlignment="1">
      <alignment vertical="center"/>
    </xf>
    <xf numFmtId="49" fontId="3" fillId="0" borderId="37"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0" fontId="3" fillId="33" borderId="92" xfId="0" applyFont="1" applyFill="1" applyBorder="1" applyAlignment="1">
      <alignment horizontal="left" vertical="center"/>
    </xf>
    <xf numFmtId="0" fontId="3" fillId="28" borderId="0" xfId="0" applyFont="1" applyFill="1" applyAlignment="1">
      <alignment horizontal="left" vertical="center"/>
    </xf>
    <xf numFmtId="0" fontId="0" fillId="0" borderId="13" xfId="0" applyBorder="1" applyAlignment="1">
      <alignment horizontal="left" vertical="center"/>
    </xf>
    <xf numFmtId="0" fontId="5" fillId="0" borderId="18" xfId="0" applyFont="1" applyBorder="1" applyAlignment="1">
      <alignment horizontal="left" vertical="center"/>
    </xf>
    <xf numFmtId="0" fontId="0" fillId="0" borderId="18" xfId="0" applyBorder="1" applyAlignment="1">
      <alignment horizontal="left" vertical="center"/>
    </xf>
    <xf numFmtId="0" fontId="3" fillId="0" borderId="0" xfId="0" applyFont="1" applyAlignment="1">
      <alignment horizontal="left" vertical="center"/>
    </xf>
    <xf numFmtId="0" fontId="5" fillId="0" borderId="13" xfId="0" applyFont="1" applyBorder="1" applyAlignment="1">
      <alignment horizontal="left" vertical="center"/>
    </xf>
    <xf numFmtId="0" fontId="3" fillId="33" borderId="19" xfId="0" applyFont="1" applyFill="1" applyBorder="1" applyAlignment="1">
      <alignment horizontal="left" vertical="center"/>
    </xf>
    <xf numFmtId="49" fontId="3" fillId="28" borderId="71" xfId="0" applyNumberFormat="1" applyFont="1" applyFill="1" applyBorder="1" applyAlignment="1">
      <alignment horizontal="left" vertical="center"/>
    </xf>
    <xf numFmtId="0" fontId="3" fillId="33" borderId="21"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28" borderId="72" xfId="0" applyFont="1" applyFill="1" applyBorder="1" applyAlignment="1">
      <alignment vertical="center" wrapText="1"/>
    </xf>
    <xf numFmtId="0" fontId="3" fillId="28" borderId="36" xfId="0" applyFont="1" applyFill="1" applyBorder="1" applyAlignment="1">
      <alignment vertical="center" wrapText="1"/>
    </xf>
    <xf numFmtId="0" fontId="3" fillId="28" borderId="35" xfId="0" applyFont="1" applyFill="1" applyBorder="1" applyAlignment="1">
      <alignment vertical="center" wrapText="1"/>
    </xf>
    <xf numFmtId="0" fontId="3" fillId="28" borderId="42" xfId="0" applyFont="1" applyFill="1" applyBorder="1" applyAlignment="1">
      <alignment vertical="center" wrapText="1"/>
    </xf>
    <xf numFmtId="0" fontId="3" fillId="28" borderId="13" xfId="0" applyFont="1" applyFill="1" applyBorder="1" applyAlignment="1">
      <alignment vertical="center" wrapText="1"/>
    </xf>
    <xf numFmtId="0" fontId="3" fillId="28" borderId="70" xfId="0" applyFont="1" applyFill="1" applyBorder="1" applyAlignment="1">
      <alignment vertical="center" wrapText="1"/>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0" borderId="30"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71"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49" fontId="3" fillId="28" borderId="53" xfId="0" applyNumberFormat="1" applyFont="1" applyFill="1" applyBorder="1" applyAlignment="1">
      <alignment horizontal="center" vertical="center"/>
    </xf>
    <xf numFmtId="49" fontId="3" fillId="28" borderId="38"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Border="1" applyAlignment="1">
      <alignment horizontal="left" vertical="top"/>
    </xf>
    <xf numFmtId="0" fontId="3" fillId="0" borderId="40" xfId="0" applyFont="1" applyBorder="1" applyAlignment="1">
      <alignment horizontal="left" vertical="top"/>
    </xf>
    <xf numFmtId="0" fontId="3" fillId="0" borderId="32" xfId="0" applyFont="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vertical="center"/>
    </xf>
    <xf numFmtId="0" fontId="3" fillId="28" borderId="46" xfId="0" applyFont="1" applyFill="1" applyBorder="1" applyAlignment="1">
      <alignment horizontal="left" vertical="center"/>
    </xf>
    <xf numFmtId="0" fontId="3" fillId="28" borderId="41" xfId="0" applyFont="1" applyFill="1" applyBorder="1" applyAlignment="1">
      <alignment vertical="center"/>
    </xf>
    <xf numFmtId="0" fontId="3" fillId="28" borderId="76" xfId="0" applyFont="1" applyFill="1" applyBorder="1" applyAlignment="1">
      <alignment vertical="center"/>
    </xf>
    <xf numFmtId="0" fontId="3" fillId="28" borderId="41" xfId="0" applyFont="1" applyFill="1" applyBorder="1" applyAlignment="1">
      <alignment vertical="center"/>
    </xf>
    <xf numFmtId="0" fontId="3" fillId="28" borderId="76" xfId="0" applyFont="1" applyFill="1" applyBorder="1" applyAlignment="1">
      <alignment vertical="center"/>
    </xf>
    <xf numFmtId="0" fontId="3" fillId="33" borderId="63"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98"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1"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98" xfId="0" applyFont="1" applyFill="1" applyBorder="1" applyAlignment="1">
      <alignment horizontal="left" vertical="center"/>
    </xf>
    <xf numFmtId="0" fontId="3" fillId="28" borderId="41"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103" xfId="0" applyFont="1" applyFill="1" applyBorder="1" applyAlignment="1">
      <alignment horizontal="left" vertical="center"/>
    </xf>
    <xf numFmtId="0" fontId="3" fillId="0" borderId="6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11" fillId="0" borderId="10" xfId="0" applyFont="1" applyBorder="1" applyAlignment="1">
      <alignment horizontal="left" vertical="center"/>
    </xf>
    <xf numFmtId="0" fontId="6" fillId="0" borderId="68" xfId="0" applyFont="1" applyBorder="1" applyAlignment="1">
      <alignment horizontal="left" vertical="center"/>
    </xf>
    <xf numFmtId="0" fontId="0" fillId="0" borderId="44" xfId="0" applyFont="1" applyBorder="1" applyAlignment="1">
      <alignment vertical="center"/>
    </xf>
    <xf numFmtId="0" fontId="0" fillId="0" borderId="65" xfId="0" applyFont="1" applyBorder="1" applyAlignment="1">
      <alignment vertical="center"/>
    </xf>
    <xf numFmtId="0" fontId="0" fillId="0" borderId="10"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7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L3" sqref="L3"/>
    </sheetView>
  </sheetViews>
  <sheetFormatPr defaultColWidth="9.00390625" defaultRowHeight="13.5"/>
  <cols>
    <col min="1" max="1" width="9.00390625" style="49" customWidth="1"/>
    <col min="2" max="10" width="9.00390625" style="44" customWidth="1"/>
    <col min="11" max="11" width="10.25390625" style="44" customWidth="1"/>
    <col min="12" max="12" width="66.625" style="44" customWidth="1"/>
    <col min="13" max="16" width="9.00390625" style="44" customWidth="1"/>
    <col min="17" max="17" width="10.25390625" style="44" customWidth="1"/>
    <col min="18" max="16384" width="9.00390625" style="44" customWidth="1"/>
  </cols>
  <sheetData>
    <row r="1" spans="1:11" ht="44.25" customHeight="1">
      <c r="A1" s="305" t="s">
        <v>408</v>
      </c>
      <c r="B1" s="305"/>
      <c r="C1" s="305"/>
      <c r="D1" s="305"/>
      <c r="E1" s="305"/>
      <c r="F1" s="305"/>
      <c r="G1" s="305"/>
      <c r="H1" s="305"/>
      <c r="I1" s="305"/>
      <c r="J1" s="305"/>
      <c r="K1" s="305"/>
    </row>
    <row r="2" spans="1:11" s="46" customFormat="1" ht="24" customHeight="1">
      <c r="A2" s="310" t="s">
        <v>395</v>
      </c>
      <c r="B2" s="310"/>
      <c r="C2" s="310"/>
      <c r="D2" s="310"/>
      <c r="E2" s="310"/>
      <c r="F2" s="310"/>
      <c r="G2" s="310"/>
      <c r="H2" s="310"/>
      <c r="I2" s="310"/>
      <c r="J2" s="310"/>
      <c r="K2" s="310"/>
    </row>
    <row r="3" spans="1:11" ht="148.5" customHeight="1">
      <c r="A3" s="306" t="s">
        <v>576</v>
      </c>
      <c r="B3" s="306"/>
      <c r="C3" s="306"/>
      <c r="D3" s="306"/>
      <c r="E3" s="306"/>
      <c r="F3" s="306"/>
      <c r="G3" s="306"/>
      <c r="H3" s="306"/>
      <c r="I3" s="306"/>
      <c r="J3" s="306"/>
      <c r="K3" s="306"/>
    </row>
    <row r="4" spans="1:11" s="46" customFormat="1" ht="24" customHeight="1">
      <c r="A4" s="310" t="s">
        <v>396</v>
      </c>
      <c r="B4" s="310"/>
      <c r="C4" s="310"/>
      <c r="D4" s="310"/>
      <c r="E4" s="310"/>
      <c r="F4" s="310"/>
      <c r="G4" s="310"/>
      <c r="H4" s="310"/>
      <c r="I4" s="310"/>
      <c r="J4" s="310"/>
      <c r="K4" s="310"/>
    </row>
    <row r="5" spans="1:12" ht="346.5" customHeight="1">
      <c r="A5" s="306" t="s">
        <v>453</v>
      </c>
      <c r="B5" s="306"/>
      <c r="C5" s="306"/>
      <c r="D5" s="306"/>
      <c r="E5" s="306"/>
      <c r="F5" s="306"/>
      <c r="G5" s="306"/>
      <c r="H5" s="306"/>
      <c r="I5" s="306"/>
      <c r="J5" s="306"/>
      <c r="K5" s="306"/>
      <c r="L5" s="47"/>
    </row>
    <row r="6" spans="1:11" s="48" customFormat="1" ht="24" customHeight="1">
      <c r="A6" s="310" t="s">
        <v>397</v>
      </c>
      <c r="B6" s="310"/>
      <c r="C6" s="310"/>
      <c r="D6" s="310"/>
      <c r="E6" s="310"/>
      <c r="F6" s="310"/>
      <c r="G6" s="310"/>
      <c r="H6" s="310"/>
      <c r="I6" s="310"/>
      <c r="J6" s="310"/>
      <c r="K6" s="310"/>
    </row>
    <row r="7" spans="1:11" s="47" customFormat="1" ht="125.25" customHeight="1">
      <c r="A7" s="306" t="s">
        <v>468</v>
      </c>
      <c r="B7" s="310"/>
      <c r="C7" s="310"/>
      <c r="D7" s="310"/>
      <c r="E7" s="310"/>
      <c r="F7" s="310"/>
      <c r="G7" s="310"/>
      <c r="H7" s="310"/>
      <c r="I7" s="310"/>
      <c r="J7" s="310"/>
      <c r="K7" s="310"/>
    </row>
    <row r="8" spans="1:11" ht="13.5" customHeight="1">
      <c r="A8" s="309"/>
      <c r="B8" s="309"/>
      <c r="C8" s="309"/>
      <c r="D8" s="309"/>
      <c r="E8" s="309"/>
      <c r="F8" s="309"/>
      <c r="G8" s="309"/>
      <c r="H8" s="309"/>
      <c r="I8" s="309"/>
      <c r="J8" s="309"/>
      <c r="K8" s="309"/>
    </row>
    <row r="9" spans="1:11" ht="45" customHeight="1">
      <c r="A9" s="307" t="s">
        <v>469</v>
      </c>
      <c r="B9" s="307"/>
      <c r="C9" s="307"/>
      <c r="D9" s="307"/>
      <c r="E9" s="307"/>
      <c r="F9" s="307"/>
      <c r="G9" s="307"/>
      <c r="H9" s="307"/>
      <c r="I9" s="307"/>
      <c r="J9" s="307"/>
      <c r="K9" s="307"/>
    </row>
    <row r="10" spans="1:11" ht="21" customHeight="1">
      <c r="A10" s="307" t="s">
        <v>470</v>
      </c>
      <c r="B10" s="308"/>
      <c r="C10" s="308"/>
      <c r="D10" s="308"/>
      <c r="E10" s="308"/>
      <c r="F10" s="308"/>
      <c r="G10" s="308"/>
      <c r="H10" s="308"/>
      <c r="I10" s="308"/>
      <c r="J10" s="308"/>
      <c r="K10" s="308"/>
    </row>
    <row r="11" spans="1:11" ht="36" customHeight="1">
      <c r="A11" s="307" t="s">
        <v>471</v>
      </c>
      <c r="B11" s="308"/>
      <c r="C11" s="308"/>
      <c r="D11" s="308"/>
      <c r="E11" s="308"/>
      <c r="F11" s="308"/>
      <c r="G11" s="308"/>
      <c r="H11" s="308"/>
      <c r="I11" s="308"/>
      <c r="J11" s="308"/>
      <c r="K11" s="308"/>
    </row>
    <row r="12" spans="1:11" ht="21" customHeight="1">
      <c r="A12" s="308" t="s">
        <v>472</v>
      </c>
      <c r="B12" s="308"/>
      <c r="C12" s="308"/>
      <c r="D12" s="308"/>
      <c r="E12" s="308"/>
      <c r="F12" s="308"/>
      <c r="G12" s="308"/>
      <c r="H12" s="308"/>
      <c r="I12" s="308"/>
      <c r="J12" s="308"/>
      <c r="K12" s="308"/>
    </row>
    <row r="15" ht="33.75" customHeight="1">
      <c r="F15" s="47"/>
    </row>
    <row r="16" spans="6:9" ht="33.75" customHeight="1">
      <c r="F16" s="50"/>
      <c r="G16" s="51"/>
      <c r="H16" s="51"/>
      <c r="I16" s="51"/>
    </row>
    <row r="17" spans="6:11" ht="12.75">
      <c r="F17" s="51"/>
      <c r="G17" s="52"/>
      <c r="H17" s="52"/>
      <c r="I17" s="52"/>
      <c r="J17" s="52"/>
      <c r="K17" s="52"/>
    </row>
    <row r="29" ht="115.5" customHeight="1">
      <c r="B29" s="47"/>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J47"/>
  <sheetViews>
    <sheetView view="pageBreakPreview" zoomScale="90" zoomScaleNormal="85" zoomScaleSheetLayoutView="90" workbookViewId="0" topLeftCell="A1">
      <selection activeCell="R11" sqref="R11"/>
    </sheetView>
  </sheetViews>
  <sheetFormatPr defaultColWidth="9.00390625" defaultRowHeight="13.5"/>
  <cols>
    <col min="1" max="1" width="2.75390625" style="53" customWidth="1"/>
    <col min="2" max="2" width="1.37890625" style="53" customWidth="1"/>
    <col min="3" max="3" width="43.50390625" style="53" customWidth="1"/>
    <col min="4" max="4" width="5.75390625" style="53" customWidth="1"/>
    <col min="5" max="5" width="18.25390625" style="53" customWidth="1"/>
    <col min="6" max="6" width="29.75390625" style="53" customWidth="1"/>
    <col min="7" max="7" width="3.375" style="53" customWidth="1"/>
    <col min="8" max="16384" width="9.00390625" style="53" customWidth="1"/>
  </cols>
  <sheetData>
    <row r="1" spans="2:6" ht="21" customHeight="1" thickBot="1">
      <c r="B1" s="954" t="s">
        <v>306</v>
      </c>
      <c r="C1" s="955"/>
      <c r="D1" s="955"/>
      <c r="E1" s="955"/>
      <c r="F1" s="955"/>
    </row>
    <row r="2" spans="2:6" ht="21" customHeight="1" thickBot="1">
      <c r="B2" s="952" t="s">
        <v>280</v>
      </c>
      <c r="C2" s="953"/>
      <c r="D2" s="953"/>
      <c r="E2" s="239" t="s">
        <v>36</v>
      </c>
      <c r="F2" s="240" t="s">
        <v>273</v>
      </c>
    </row>
    <row r="3" spans="2:6" ht="21" customHeight="1">
      <c r="B3" s="336" t="s">
        <v>0</v>
      </c>
      <c r="C3" s="481"/>
      <c r="D3" s="481"/>
      <c r="E3" s="481"/>
      <c r="F3" s="956"/>
    </row>
    <row r="4" spans="2:8" ht="16.5" customHeight="1">
      <c r="B4" s="957"/>
      <c r="C4" s="33" t="s">
        <v>1</v>
      </c>
      <c r="D4" s="123" t="s">
        <v>495</v>
      </c>
      <c r="E4" s="276" t="s">
        <v>572</v>
      </c>
      <c r="F4" s="277" t="s">
        <v>486</v>
      </c>
      <c r="H4" s="53">
        <v>4</v>
      </c>
    </row>
    <row r="5" spans="2:8" ht="16.5" customHeight="1">
      <c r="B5" s="957"/>
      <c r="C5" s="33" t="s">
        <v>2</v>
      </c>
      <c r="D5" s="123"/>
      <c r="E5" s="35"/>
      <c r="F5" s="36"/>
      <c r="H5" s="53">
        <v>12</v>
      </c>
    </row>
    <row r="6" spans="2:8" ht="16.5" customHeight="1">
      <c r="B6" s="957"/>
      <c r="C6" s="33" t="s">
        <v>3</v>
      </c>
      <c r="D6" s="123"/>
      <c r="E6" s="35"/>
      <c r="F6" s="36"/>
      <c r="H6" s="53">
        <v>24</v>
      </c>
    </row>
    <row r="7" spans="2:6" ht="16.5" customHeight="1">
      <c r="B7" s="957"/>
      <c r="C7" s="33" t="s">
        <v>4</v>
      </c>
      <c r="D7" s="123"/>
      <c r="E7" s="35"/>
      <c r="F7" s="36"/>
    </row>
    <row r="8" spans="2:6" ht="16.5" customHeight="1">
      <c r="B8" s="957"/>
      <c r="C8" s="33" t="s">
        <v>5</v>
      </c>
      <c r="D8" s="123"/>
      <c r="E8" s="35"/>
      <c r="F8" s="36"/>
    </row>
    <row r="9" spans="2:6" ht="16.5" customHeight="1">
      <c r="B9" s="957"/>
      <c r="C9" s="33" t="s">
        <v>6</v>
      </c>
      <c r="D9" s="123"/>
      <c r="E9" s="35"/>
      <c r="F9" s="36"/>
    </row>
    <row r="10" spans="2:8" ht="16.5" customHeight="1">
      <c r="B10" s="957"/>
      <c r="C10" s="33" t="s">
        <v>7</v>
      </c>
      <c r="D10" s="123"/>
      <c r="E10" s="35"/>
      <c r="F10" s="36"/>
      <c r="H10" s="53">
        <v>7</v>
      </c>
    </row>
    <row r="11" spans="2:8" ht="16.5" customHeight="1">
      <c r="B11" s="957"/>
      <c r="C11" s="33" t="s">
        <v>8</v>
      </c>
      <c r="D11" s="123"/>
      <c r="E11" s="35"/>
      <c r="F11" s="36"/>
      <c r="H11" s="53">
        <v>12</v>
      </c>
    </row>
    <row r="12" spans="2:8" ht="16.5" customHeight="1">
      <c r="B12" s="957"/>
      <c r="C12" s="33" t="s">
        <v>9</v>
      </c>
      <c r="D12" s="123"/>
      <c r="E12" s="35"/>
      <c r="F12" s="36"/>
      <c r="H12" s="53">
        <v>8</v>
      </c>
    </row>
    <row r="13" spans="2:8" ht="16.5" customHeight="1">
      <c r="B13" s="957"/>
      <c r="C13" s="33" t="s">
        <v>10</v>
      </c>
      <c r="D13" s="123"/>
      <c r="E13" s="35"/>
      <c r="F13" s="36"/>
      <c r="H13" s="53">
        <v>10</v>
      </c>
    </row>
    <row r="14" spans="2:6" ht="16.5" customHeight="1">
      <c r="B14" s="957"/>
      <c r="C14" s="33" t="s">
        <v>11</v>
      </c>
      <c r="D14" s="123"/>
      <c r="E14" s="35"/>
      <c r="F14" s="36"/>
    </row>
    <row r="15" spans="2:8" ht="16.5" customHeight="1" thickBot="1">
      <c r="B15" s="958"/>
      <c r="C15" s="29" t="s">
        <v>12</v>
      </c>
      <c r="D15" s="123"/>
      <c r="E15" s="186"/>
      <c r="F15" s="187"/>
      <c r="H15" s="53">
        <v>7</v>
      </c>
    </row>
    <row r="16" spans="2:8" ht="21" customHeight="1">
      <c r="B16" s="336" t="s">
        <v>13</v>
      </c>
      <c r="C16" s="481"/>
      <c r="D16" s="481"/>
      <c r="E16" s="481"/>
      <c r="F16" s="956"/>
      <c r="H16" s="53">
        <v>7</v>
      </c>
    </row>
    <row r="17" spans="2:8" ht="16.5" customHeight="1">
      <c r="B17" s="959"/>
      <c r="C17" s="33" t="s">
        <v>223</v>
      </c>
      <c r="D17" s="123"/>
      <c r="E17" s="35"/>
      <c r="F17" s="36"/>
      <c r="H17" s="53">
        <v>26</v>
      </c>
    </row>
    <row r="18" spans="2:6" ht="16.5" customHeight="1">
      <c r="B18" s="959"/>
      <c r="C18" s="33" t="s">
        <v>14</v>
      </c>
      <c r="D18" s="123"/>
      <c r="E18" s="35"/>
      <c r="F18" s="36"/>
    </row>
    <row r="19" spans="2:7" ht="16.5" customHeight="1">
      <c r="B19" s="959"/>
      <c r="C19" s="33" t="s">
        <v>418</v>
      </c>
      <c r="D19" s="123"/>
      <c r="E19" s="35"/>
      <c r="F19" s="36"/>
      <c r="G19" s="48"/>
    </row>
    <row r="20" spans="2:7" ht="16.5" customHeight="1">
      <c r="B20" s="959"/>
      <c r="C20" s="33" t="s">
        <v>15</v>
      </c>
      <c r="D20" s="123"/>
      <c r="E20" s="35"/>
      <c r="F20" s="36"/>
      <c r="G20" s="48"/>
    </row>
    <row r="21" spans="2:6" ht="16.5" customHeight="1">
      <c r="B21" s="959"/>
      <c r="C21" s="33" t="s">
        <v>60</v>
      </c>
      <c r="D21" s="123"/>
      <c r="E21" s="35"/>
      <c r="F21" s="36"/>
    </row>
    <row r="22" spans="2:8" ht="16.5" customHeight="1">
      <c r="B22" s="959"/>
      <c r="C22" s="33" t="s">
        <v>16</v>
      </c>
      <c r="D22" s="123"/>
      <c r="E22" s="35"/>
      <c r="F22" s="36"/>
      <c r="H22" s="53">
        <v>40</v>
      </c>
    </row>
    <row r="23" spans="2:7" ht="16.5" customHeight="1">
      <c r="B23" s="959"/>
      <c r="C23" s="33" t="s">
        <v>17</v>
      </c>
      <c r="D23" s="123"/>
      <c r="E23" s="35"/>
      <c r="F23" s="36"/>
      <c r="G23" s="48"/>
    </row>
    <row r="24" spans="2:7" ht="16.5" customHeight="1">
      <c r="B24" s="959"/>
      <c r="C24" s="32" t="s">
        <v>65</v>
      </c>
      <c r="D24" s="123"/>
      <c r="E24" s="35"/>
      <c r="F24" s="36"/>
      <c r="G24" s="241"/>
    </row>
    <row r="25" spans="2:9" ht="16.5" customHeight="1" thickBot="1">
      <c r="B25" s="960"/>
      <c r="C25" s="242" t="s">
        <v>224</v>
      </c>
      <c r="D25" s="243"/>
      <c r="E25" s="186"/>
      <c r="F25" s="187"/>
      <c r="G25" s="3"/>
      <c r="H25" s="3"/>
      <c r="I25" s="3">
        <v>27</v>
      </c>
    </row>
    <row r="26" spans="2:6" ht="21" customHeight="1" thickBot="1">
      <c r="B26" s="807" t="s">
        <v>63</v>
      </c>
      <c r="C26" s="809"/>
      <c r="D26" s="244"/>
      <c r="E26" s="245"/>
      <c r="F26" s="246"/>
    </row>
    <row r="27" spans="2:10" ht="21" customHeight="1">
      <c r="B27" s="336" t="s">
        <v>18</v>
      </c>
      <c r="C27" s="481"/>
      <c r="D27" s="481"/>
      <c r="E27" s="481"/>
      <c r="F27" s="956"/>
      <c r="J27" s="53">
        <v>2.9</v>
      </c>
    </row>
    <row r="28" spans="2:6" ht="16.5" customHeight="1">
      <c r="B28" s="957"/>
      <c r="C28" s="33" t="s">
        <v>19</v>
      </c>
      <c r="D28" s="123"/>
      <c r="E28" s="35"/>
      <c r="F28" s="36"/>
    </row>
    <row r="29" spans="2:6" ht="16.5" customHeight="1">
      <c r="B29" s="957"/>
      <c r="C29" s="33" t="s">
        <v>20</v>
      </c>
      <c r="D29" s="123"/>
      <c r="E29" s="35"/>
      <c r="F29" s="36"/>
    </row>
    <row r="30" spans="2:7" ht="16.5" customHeight="1">
      <c r="B30" s="957"/>
      <c r="C30" s="33" t="s">
        <v>21</v>
      </c>
      <c r="D30" s="123"/>
      <c r="E30" s="35"/>
      <c r="F30" s="36"/>
      <c r="G30" s="53">
        <v>1</v>
      </c>
    </row>
    <row r="31" spans="2:6" ht="16.5" customHeight="1">
      <c r="B31" s="957"/>
      <c r="C31" s="33" t="s">
        <v>22</v>
      </c>
      <c r="D31" s="123"/>
      <c r="E31" s="35"/>
      <c r="F31" s="36"/>
    </row>
    <row r="32" spans="2:6" ht="16.5" customHeight="1">
      <c r="B32" s="957"/>
      <c r="C32" s="33" t="s">
        <v>23</v>
      </c>
      <c r="D32" s="123"/>
      <c r="E32" s="35"/>
      <c r="F32" s="36"/>
    </row>
    <row r="33" spans="2:7" ht="16.5" customHeight="1">
      <c r="B33" s="957"/>
      <c r="C33" s="33" t="s">
        <v>24</v>
      </c>
      <c r="D33" s="123"/>
      <c r="E33" s="35"/>
      <c r="F33" s="36"/>
      <c r="G33" s="53">
        <v>7</v>
      </c>
    </row>
    <row r="34" spans="2:6" ht="16.5" customHeight="1">
      <c r="B34" s="957"/>
      <c r="C34" s="33" t="s">
        <v>25</v>
      </c>
      <c r="D34" s="123"/>
      <c r="E34" s="35"/>
      <c r="F34" s="36"/>
    </row>
    <row r="35" spans="2:6" ht="16.5" customHeight="1">
      <c r="B35" s="957"/>
      <c r="C35" s="33" t="s">
        <v>384</v>
      </c>
      <c r="D35" s="123"/>
      <c r="E35" s="35"/>
      <c r="F35" s="36"/>
    </row>
    <row r="36" spans="2:6" ht="16.5" customHeight="1">
      <c r="B36" s="957"/>
      <c r="C36" s="33" t="s">
        <v>26</v>
      </c>
      <c r="D36" s="123"/>
      <c r="E36" s="35"/>
      <c r="F36" s="36"/>
    </row>
    <row r="37" spans="2:6" ht="16.5" customHeight="1" thickBot="1">
      <c r="B37" s="958"/>
      <c r="C37" s="29" t="s">
        <v>27</v>
      </c>
      <c r="D37" s="243"/>
      <c r="E37" s="35"/>
      <c r="F37" s="36"/>
    </row>
    <row r="38" spans="2:6" ht="21" customHeight="1">
      <c r="B38" s="336" t="s">
        <v>28</v>
      </c>
      <c r="C38" s="481"/>
      <c r="D38" s="481"/>
      <c r="E38" s="481"/>
      <c r="F38" s="956"/>
    </row>
    <row r="39" spans="2:6" ht="16.5" customHeight="1">
      <c r="B39" s="957"/>
      <c r="C39" s="33" t="s">
        <v>29</v>
      </c>
      <c r="D39" s="123"/>
      <c r="E39" s="35"/>
      <c r="F39" s="36"/>
    </row>
    <row r="40" spans="2:9" ht="16.5" customHeight="1">
      <c r="B40" s="957"/>
      <c r="C40" s="33" t="s">
        <v>30</v>
      </c>
      <c r="D40" s="123"/>
      <c r="E40" s="35"/>
      <c r="F40" s="36"/>
      <c r="H40" s="79"/>
      <c r="I40" s="79"/>
    </row>
    <row r="41" spans="2:6" ht="16.5" customHeight="1" thickBot="1">
      <c r="B41" s="958"/>
      <c r="C41" s="147" t="s">
        <v>31</v>
      </c>
      <c r="D41" s="243"/>
      <c r="E41" s="35"/>
      <c r="F41" s="36"/>
    </row>
    <row r="42" spans="2:6" ht="21" customHeight="1" thickBot="1">
      <c r="B42" s="807" t="s">
        <v>64</v>
      </c>
      <c r="C42" s="809"/>
      <c r="D42" s="244"/>
      <c r="E42" s="247"/>
      <c r="F42" s="246"/>
    </row>
    <row r="43" spans="2:6" ht="21" customHeight="1">
      <c r="B43" s="336" t="s">
        <v>32</v>
      </c>
      <c r="C43" s="481"/>
      <c r="D43" s="481"/>
      <c r="E43" s="481"/>
      <c r="F43" s="956"/>
    </row>
    <row r="44" spans="2:6" ht="16.5" customHeight="1">
      <c r="B44" s="957"/>
      <c r="C44" s="33" t="s">
        <v>33</v>
      </c>
      <c r="D44" s="123"/>
      <c r="E44" s="35"/>
      <c r="F44" s="36"/>
    </row>
    <row r="45" spans="2:6" ht="16.5" customHeight="1">
      <c r="B45" s="957"/>
      <c r="C45" s="33" t="s">
        <v>34</v>
      </c>
      <c r="D45" s="123"/>
      <c r="E45" s="35"/>
      <c r="F45" s="36"/>
    </row>
    <row r="46" spans="2:6" ht="16.5" customHeight="1">
      <c r="B46" s="957"/>
      <c r="C46" s="268" t="s">
        <v>35</v>
      </c>
      <c r="D46" s="243"/>
      <c r="E46" s="269"/>
      <c r="F46" s="270"/>
    </row>
    <row r="47" spans="2:6" ht="16.5" customHeight="1" thickBot="1">
      <c r="B47" s="958"/>
      <c r="C47" s="274" t="s">
        <v>476</v>
      </c>
      <c r="D47" s="248"/>
      <c r="E47" s="186"/>
      <c r="F47" s="187" t="s">
        <v>601</v>
      </c>
    </row>
  </sheetData>
  <sheetProtection/>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R11" sqref="R11"/>
    </sheetView>
  </sheetViews>
  <sheetFormatPr defaultColWidth="9.00390625" defaultRowHeight="13.5"/>
  <cols>
    <col min="1" max="1" width="2.625" style="10" customWidth="1"/>
    <col min="2" max="2" width="5.00390625" style="10" customWidth="1"/>
    <col min="3" max="3" width="47.75390625" style="10" customWidth="1"/>
    <col min="4" max="5" width="6.625" style="10" customWidth="1"/>
    <col min="6" max="6" width="35.75390625" style="10" customWidth="1"/>
    <col min="7" max="8" width="31.625" style="10" customWidth="1"/>
    <col min="9" max="9" width="3.375" style="10" customWidth="1"/>
    <col min="10" max="12" width="13.00390625" style="10" customWidth="1"/>
    <col min="13" max="16384" width="9.00390625" style="10" customWidth="1"/>
  </cols>
  <sheetData>
    <row r="1" spans="2:8" s="66" customFormat="1" ht="21" customHeight="1" thickBot="1">
      <c r="B1" s="982" t="s">
        <v>452</v>
      </c>
      <c r="C1" s="982"/>
      <c r="D1" s="982"/>
      <c r="E1" s="982"/>
      <c r="F1" s="982"/>
      <c r="G1" s="982"/>
      <c r="H1" s="982"/>
    </row>
    <row r="2" spans="2:8" ht="19.5" customHeight="1">
      <c r="B2" s="983"/>
      <c r="C2" s="984"/>
      <c r="D2" s="564" t="s">
        <v>419</v>
      </c>
      <c r="E2" s="481"/>
      <c r="F2" s="337"/>
      <c r="G2" s="987" t="s">
        <v>451</v>
      </c>
      <c r="H2" s="988"/>
    </row>
    <row r="3" spans="2:8" ht="19.5" customHeight="1" thickBot="1">
      <c r="B3" s="985"/>
      <c r="C3" s="986"/>
      <c r="D3" s="249"/>
      <c r="E3" s="250"/>
      <c r="F3" s="251" t="s">
        <v>463</v>
      </c>
      <c r="G3" s="989"/>
      <c r="H3" s="990"/>
    </row>
    <row r="4" spans="2:8" ht="19.5" customHeight="1">
      <c r="B4" s="973" t="s">
        <v>420</v>
      </c>
      <c r="C4" s="252" t="s">
        <v>421</v>
      </c>
      <c r="D4" s="975" t="s">
        <v>511</v>
      </c>
      <c r="E4" s="976"/>
      <c r="F4" s="253" t="s">
        <v>579</v>
      </c>
      <c r="G4" s="977"/>
      <c r="H4" s="978"/>
    </row>
    <row r="5" spans="2:8" ht="19.5" customHeight="1">
      <c r="B5" s="973"/>
      <c r="C5" s="254" t="s">
        <v>422</v>
      </c>
      <c r="D5" s="970" t="s">
        <v>511</v>
      </c>
      <c r="E5" s="971"/>
      <c r="F5" s="255"/>
      <c r="G5" s="968"/>
      <c r="H5" s="969"/>
    </row>
    <row r="6" spans="2:8" ht="19.5" customHeight="1">
      <c r="B6" s="973"/>
      <c r="C6" s="254" t="s">
        <v>423</v>
      </c>
      <c r="D6" s="970" t="s">
        <v>511</v>
      </c>
      <c r="E6" s="971"/>
      <c r="F6" s="255"/>
      <c r="G6" s="968"/>
      <c r="H6" s="969"/>
    </row>
    <row r="7" spans="2:8" ht="19.5" customHeight="1">
      <c r="B7" s="973"/>
      <c r="C7" s="254" t="s">
        <v>424</v>
      </c>
      <c r="D7" s="970" t="s">
        <v>511</v>
      </c>
      <c r="E7" s="971"/>
      <c r="F7" s="255"/>
      <c r="G7" s="981"/>
      <c r="H7" s="969"/>
    </row>
    <row r="8" spans="2:8" ht="19.5" customHeight="1">
      <c r="B8" s="973"/>
      <c r="C8" s="254" t="s">
        <v>425</v>
      </c>
      <c r="D8" s="970" t="s">
        <v>511</v>
      </c>
      <c r="E8" s="971"/>
      <c r="F8" s="255"/>
      <c r="G8" s="981"/>
      <c r="H8" s="969"/>
    </row>
    <row r="9" spans="2:8" ht="19.5" customHeight="1">
      <c r="B9" s="973"/>
      <c r="C9" s="254" t="s">
        <v>426</v>
      </c>
      <c r="D9" s="970" t="s">
        <v>511</v>
      </c>
      <c r="E9" s="971"/>
      <c r="F9" s="255"/>
      <c r="G9" s="968"/>
      <c r="H9" s="969"/>
    </row>
    <row r="10" spans="2:8" ht="19.5" customHeight="1">
      <c r="B10" s="973"/>
      <c r="C10" s="254" t="s">
        <v>427</v>
      </c>
      <c r="D10" s="970" t="s">
        <v>511</v>
      </c>
      <c r="E10" s="971"/>
      <c r="F10" s="255"/>
      <c r="G10" s="968"/>
      <c r="H10" s="969"/>
    </row>
    <row r="11" spans="2:8" ht="19.5" customHeight="1" thickBot="1">
      <c r="B11" s="974"/>
      <c r="C11" s="256" t="s">
        <v>428</v>
      </c>
      <c r="D11" s="970" t="s">
        <v>511</v>
      </c>
      <c r="E11" s="971"/>
      <c r="F11" s="257"/>
      <c r="G11" s="979"/>
      <c r="H11" s="964"/>
    </row>
    <row r="12" spans="2:8" ht="21" customHeight="1">
      <c r="B12" s="973" t="s">
        <v>429</v>
      </c>
      <c r="C12" s="252" t="s">
        <v>430</v>
      </c>
      <c r="D12" s="975" t="s">
        <v>511</v>
      </c>
      <c r="E12" s="976"/>
      <c r="F12" s="253"/>
      <c r="G12" s="980"/>
      <c r="H12" s="978"/>
    </row>
    <row r="13" spans="2:8" ht="21" customHeight="1">
      <c r="B13" s="973"/>
      <c r="C13" s="254" t="s">
        <v>431</v>
      </c>
      <c r="D13" s="970" t="s">
        <v>511</v>
      </c>
      <c r="E13" s="971"/>
      <c r="F13" s="255"/>
      <c r="G13" s="968"/>
      <c r="H13" s="969"/>
    </row>
    <row r="14" spans="2:8" ht="21" customHeight="1">
      <c r="B14" s="973"/>
      <c r="C14" s="254" t="s">
        <v>432</v>
      </c>
      <c r="D14" s="970" t="s">
        <v>511</v>
      </c>
      <c r="E14" s="971"/>
      <c r="F14" s="255"/>
      <c r="G14" s="968"/>
      <c r="H14" s="969"/>
    </row>
    <row r="15" spans="2:8" ht="21" customHeight="1">
      <c r="B15" s="973"/>
      <c r="C15" s="254" t="s">
        <v>433</v>
      </c>
      <c r="D15" s="970" t="s">
        <v>511</v>
      </c>
      <c r="E15" s="971"/>
      <c r="F15" s="255"/>
      <c r="G15" s="968"/>
      <c r="H15" s="969"/>
    </row>
    <row r="16" spans="2:8" ht="21" customHeight="1">
      <c r="B16" s="973"/>
      <c r="C16" s="254" t="s">
        <v>434</v>
      </c>
      <c r="D16" s="970" t="s">
        <v>511</v>
      </c>
      <c r="E16" s="971"/>
      <c r="F16" s="255"/>
      <c r="G16" s="968"/>
      <c r="H16" s="969"/>
    </row>
    <row r="17" spans="2:8" ht="21" customHeight="1">
      <c r="B17" s="973"/>
      <c r="C17" s="254" t="s">
        <v>435</v>
      </c>
      <c r="D17" s="970" t="s">
        <v>511</v>
      </c>
      <c r="E17" s="971"/>
      <c r="F17" s="255"/>
      <c r="G17" s="968"/>
      <c r="H17" s="969"/>
    </row>
    <row r="18" spans="2:8" ht="21" customHeight="1">
      <c r="B18" s="973"/>
      <c r="C18" s="254" t="s">
        <v>436</v>
      </c>
      <c r="D18" s="970" t="s">
        <v>511</v>
      </c>
      <c r="E18" s="971"/>
      <c r="F18" s="255"/>
      <c r="G18" s="968"/>
      <c r="H18" s="969"/>
    </row>
    <row r="19" spans="2:8" ht="21" customHeight="1">
      <c r="B19" s="973"/>
      <c r="C19" s="254" t="s">
        <v>437</v>
      </c>
      <c r="D19" s="970" t="s">
        <v>511</v>
      </c>
      <c r="E19" s="971"/>
      <c r="F19" s="255"/>
      <c r="G19" s="968"/>
      <c r="H19" s="969"/>
    </row>
    <row r="20" spans="2:8" ht="21" customHeight="1">
      <c r="B20" s="973"/>
      <c r="C20" s="254" t="s">
        <v>438</v>
      </c>
      <c r="D20" s="970" t="s">
        <v>511</v>
      </c>
      <c r="E20" s="971"/>
      <c r="F20" s="255"/>
      <c r="G20" s="968"/>
      <c r="H20" s="969"/>
    </row>
    <row r="21" spans="2:8" ht="21" customHeight="1" thickBot="1">
      <c r="B21" s="974"/>
      <c r="C21" s="256" t="s">
        <v>439</v>
      </c>
      <c r="D21" s="970" t="s">
        <v>511</v>
      </c>
      <c r="E21" s="971"/>
      <c r="F21" s="257"/>
      <c r="G21" s="963"/>
      <c r="H21" s="972"/>
    </row>
    <row r="22" spans="2:8" ht="24.75" customHeight="1">
      <c r="B22" s="973" t="s">
        <v>440</v>
      </c>
      <c r="C22" s="252" t="s">
        <v>441</v>
      </c>
      <c r="D22" s="975" t="s">
        <v>495</v>
      </c>
      <c r="E22" s="976"/>
      <c r="F22" s="253" t="s">
        <v>573</v>
      </c>
      <c r="G22" s="977"/>
      <c r="H22" s="978"/>
    </row>
    <row r="23" spans="2:8" ht="24.75" customHeight="1">
      <c r="B23" s="973"/>
      <c r="C23" s="254" t="s">
        <v>442</v>
      </c>
      <c r="D23" s="970" t="s">
        <v>511</v>
      </c>
      <c r="E23" s="971"/>
      <c r="F23" s="255"/>
      <c r="G23" s="968"/>
      <c r="H23" s="969"/>
    </row>
    <row r="24" spans="2:8" ht="24.75" customHeight="1">
      <c r="B24" s="973"/>
      <c r="C24" s="254" t="s">
        <v>443</v>
      </c>
      <c r="D24" s="970" t="s">
        <v>511</v>
      </c>
      <c r="E24" s="971"/>
      <c r="F24" s="255"/>
      <c r="G24" s="968"/>
      <c r="H24" s="969"/>
    </row>
    <row r="25" spans="2:9" ht="24.75" customHeight="1">
      <c r="B25" s="973"/>
      <c r="C25" s="254" t="s">
        <v>444</v>
      </c>
      <c r="D25" s="970" t="s">
        <v>511</v>
      </c>
      <c r="E25" s="971"/>
      <c r="F25" s="255"/>
      <c r="G25" s="968"/>
      <c r="H25" s="969"/>
      <c r="I25" s="10">
        <v>27</v>
      </c>
    </row>
    <row r="26" spans="2:8" ht="24.75" customHeight="1" thickBot="1">
      <c r="B26" s="974"/>
      <c r="C26" s="256" t="s">
        <v>445</v>
      </c>
      <c r="D26" s="970" t="s">
        <v>511</v>
      </c>
      <c r="E26" s="971"/>
      <c r="F26" s="257"/>
      <c r="G26" s="963"/>
      <c r="H26" s="972"/>
    </row>
    <row r="27" spans="2:10" ht="24" customHeight="1">
      <c r="B27" s="973" t="s">
        <v>446</v>
      </c>
      <c r="C27" s="252" t="s">
        <v>447</v>
      </c>
      <c r="D27" s="975" t="s">
        <v>511</v>
      </c>
      <c r="E27" s="976"/>
      <c r="F27" s="253" t="s">
        <v>578</v>
      </c>
      <c r="G27" s="977"/>
      <c r="H27" s="978"/>
      <c r="J27" s="10">
        <v>2.9</v>
      </c>
    </row>
    <row r="28" spans="2:8" ht="24" customHeight="1">
      <c r="B28" s="973"/>
      <c r="C28" s="254" t="s">
        <v>448</v>
      </c>
      <c r="D28" s="970" t="s">
        <v>511</v>
      </c>
      <c r="E28" s="971"/>
      <c r="F28" s="255"/>
      <c r="G28" s="968"/>
      <c r="H28" s="969"/>
    </row>
    <row r="29" spans="2:8" ht="24" customHeight="1">
      <c r="B29" s="973"/>
      <c r="C29" s="254" t="s">
        <v>449</v>
      </c>
      <c r="D29" s="970" t="s">
        <v>511</v>
      </c>
      <c r="E29" s="971"/>
      <c r="F29" s="255"/>
      <c r="G29" s="968"/>
      <c r="H29" s="969"/>
    </row>
    <row r="30" spans="2:8" ht="24" customHeight="1" thickBot="1">
      <c r="B30" s="974"/>
      <c r="C30" s="256" t="s">
        <v>450</v>
      </c>
      <c r="D30" s="961" t="s">
        <v>511</v>
      </c>
      <c r="E30" s="962"/>
      <c r="F30" s="258"/>
      <c r="G30" s="963">
        <v>1</v>
      </c>
      <c r="H30" s="964"/>
    </row>
    <row r="31" spans="2:10" ht="24" customHeight="1">
      <c r="B31" s="965" t="s">
        <v>460</v>
      </c>
      <c r="C31" s="966"/>
      <c r="D31" s="966"/>
      <c r="E31" s="966"/>
      <c r="F31" s="966"/>
      <c r="G31" s="966"/>
      <c r="H31" s="966"/>
      <c r="I31" s="259"/>
      <c r="J31" s="259"/>
    </row>
    <row r="32" spans="2:8" ht="13.5" customHeight="1">
      <c r="B32" s="967"/>
      <c r="C32" s="967"/>
      <c r="D32" s="967"/>
      <c r="E32" s="967"/>
      <c r="F32" s="967"/>
      <c r="G32" s="967"/>
      <c r="H32" s="967"/>
    </row>
    <row r="33" ht="12.75">
      <c r="G33" s="10">
        <v>7</v>
      </c>
    </row>
    <row r="34" spans="6:8" ht="12.75">
      <c r="F34" s="66"/>
      <c r="G34" s="66"/>
      <c r="H34" s="66"/>
    </row>
    <row r="47" ht="12.75">
      <c r="F47" s="10" t="s">
        <v>601</v>
      </c>
    </row>
    <row r="55" spans="3:10" ht="12.75">
      <c r="C55" s="65"/>
      <c r="D55" s="65"/>
      <c r="E55" s="65"/>
      <c r="F55" s="65"/>
      <c r="G55" s="65"/>
      <c r="H55" s="65"/>
      <c r="I55" s="65"/>
      <c r="J55" s="65"/>
    </row>
    <row r="56" spans="3:10" ht="12.75">
      <c r="C56" s="65"/>
      <c r="D56" s="65"/>
      <c r="E56" s="65"/>
      <c r="F56" s="65"/>
      <c r="G56" s="65"/>
      <c r="H56" s="65"/>
      <c r="I56" s="65"/>
      <c r="J56" s="65"/>
    </row>
    <row r="57" spans="3:10" ht="12.75">
      <c r="C57" s="65"/>
      <c r="D57" s="65"/>
      <c r="E57" s="65"/>
      <c r="F57" s="65"/>
      <c r="G57" s="65"/>
      <c r="H57" s="65"/>
      <c r="I57" s="65"/>
      <c r="J57" s="65"/>
    </row>
    <row r="58" spans="3:10" ht="12.75">
      <c r="C58" s="65"/>
      <c r="D58" s="65"/>
      <c r="E58" s="65"/>
      <c r="F58" s="65"/>
      <c r="G58" s="65"/>
      <c r="H58" s="65"/>
      <c r="I58" s="65"/>
      <c r="J58" s="65"/>
    </row>
    <row r="59" spans="3:10" ht="12.75">
      <c r="C59" s="65"/>
      <c r="D59" s="65"/>
      <c r="E59" s="65"/>
      <c r="F59" s="65"/>
      <c r="G59" s="65"/>
      <c r="H59" s="65"/>
      <c r="I59" s="65"/>
      <c r="J59" s="65"/>
    </row>
    <row r="60" spans="3:10" ht="12.75">
      <c r="C60" s="65"/>
      <c r="D60" s="65"/>
      <c r="E60" s="65"/>
      <c r="F60" s="65"/>
      <c r="G60" s="65"/>
      <c r="H60" s="65"/>
      <c r="I60" s="65"/>
      <c r="J60" s="65"/>
    </row>
    <row r="61" spans="3:10" ht="12.75">
      <c r="C61" s="65"/>
      <c r="D61" s="65"/>
      <c r="E61" s="65"/>
      <c r="F61" s="65"/>
      <c r="G61" s="65"/>
      <c r="H61" s="65"/>
      <c r="I61" s="65"/>
      <c r="J61" s="65"/>
    </row>
    <row r="62" spans="3:10" ht="12.75">
      <c r="C62" s="65"/>
      <c r="D62" s="65"/>
      <c r="E62" s="65"/>
      <c r="F62" s="65"/>
      <c r="G62" s="65"/>
      <c r="H62" s="65"/>
      <c r="I62" s="65"/>
      <c r="J62" s="65"/>
    </row>
    <row r="63" spans="3:10" ht="12.75">
      <c r="C63" s="65"/>
      <c r="D63" s="65"/>
      <c r="E63" s="65"/>
      <c r="F63" s="65"/>
      <c r="G63" s="65"/>
      <c r="H63" s="65"/>
      <c r="I63" s="65"/>
      <c r="J63" s="65"/>
    </row>
    <row r="64" spans="3:10" ht="12.75">
      <c r="C64" s="65"/>
      <c r="D64" s="65"/>
      <c r="E64" s="65"/>
      <c r="F64" s="65"/>
      <c r="G64" s="65"/>
      <c r="H64" s="65"/>
      <c r="I64" s="65"/>
      <c r="J64" s="65"/>
    </row>
    <row r="65" spans="3:10" ht="12.75">
      <c r="C65" s="65"/>
      <c r="D65" s="65"/>
      <c r="E65" s="65"/>
      <c r="F65" s="65"/>
      <c r="G65" s="65"/>
      <c r="H65" s="65"/>
      <c r="I65" s="65"/>
      <c r="J65" s="65"/>
    </row>
    <row r="66" spans="3:10" ht="12.75">
      <c r="C66" s="65"/>
      <c r="D66" s="65"/>
      <c r="E66" s="65"/>
      <c r="F66" s="65"/>
      <c r="G66" s="65"/>
      <c r="H66" s="65"/>
      <c r="I66" s="65"/>
      <c r="J66" s="65"/>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M34" sqref="M34"/>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7"/>
  <sheetViews>
    <sheetView view="pageBreakPreview" zoomScale="85" zoomScaleNormal="85" zoomScaleSheetLayoutView="85" workbookViewId="0" topLeftCell="A1">
      <selection activeCell="I6" sqref="I6"/>
    </sheetView>
  </sheetViews>
  <sheetFormatPr defaultColWidth="9.00390625" defaultRowHeight="21" customHeight="1"/>
  <cols>
    <col min="1" max="1" width="2.625" style="53" customWidth="1"/>
    <col min="2" max="2" width="10.625" style="53" customWidth="1"/>
    <col min="3" max="3" width="12.125" style="53" customWidth="1"/>
    <col min="4" max="5" width="5.125" style="53" customWidth="1"/>
    <col min="6" max="6" width="25.375" style="53" customWidth="1"/>
    <col min="7" max="7" width="7.00390625" style="53" customWidth="1"/>
    <col min="8" max="8" width="12.625" style="53" customWidth="1"/>
    <col min="9" max="9" width="24.375" style="53" customWidth="1"/>
    <col min="10" max="10" width="3.375" style="53" customWidth="1"/>
    <col min="11" max="13" width="13.00390625" style="55" customWidth="1"/>
    <col min="14" max="16384" width="9.00390625" style="53" customWidth="1"/>
  </cols>
  <sheetData>
    <row r="1" spans="1:2" ht="21" customHeight="1">
      <c r="A1" s="53" t="s">
        <v>404</v>
      </c>
      <c r="B1" s="54" t="s">
        <v>475</v>
      </c>
    </row>
    <row r="2" spans="1:9" ht="21" customHeight="1">
      <c r="A2" s="361" t="s">
        <v>386</v>
      </c>
      <c r="B2" s="362"/>
      <c r="C2" s="362"/>
      <c r="D2" s="362"/>
      <c r="E2" s="362"/>
      <c r="F2" s="362"/>
      <c r="G2" s="362"/>
      <c r="H2" s="362"/>
      <c r="I2" s="362"/>
    </row>
    <row r="3" spans="1:9" ht="21" customHeight="1" thickBot="1">
      <c r="A3" s="56"/>
      <c r="B3" s="54"/>
      <c r="C3" s="54"/>
      <c r="D3" s="54"/>
      <c r="E3" s="54"/>
      <c r="F3" s="54"/>
      <c r="G3" s="54"/>
      <c r="H3" s="54"/>
      <c r="I3" s="54"/>
    </row>
    <row r="4" spans="1:9" ht="21" customHeight="1">
      <c r="A4" s="56"/>
      <c r="B4" s="57"/>
      <c r="C4" s="57"/>
      <c r="D4" s="57"/>
      <c r="E4" s="57" t="s">
        <v>345</v>
      </c>
      <c r="F4" s="57"/>
      <c r="G4" s="54"/>
      <c r="H4" s="58">
        <v>4</v>
      </c>
      <c r="I4" s="59" t="s">
        <v>606</v>
      </c>
    </row>
    <row r="5" spans="1:9" ht="21" customHeight="1">
      <c r="A5" s="56"/>
      <c r="B5" s="57"/>
      <c r="C5" s="57"/>
      <c r="D5" s="57"/>
      <c r="E5" s="57"/>
      <c r="F5" s="57"/>
      <c r="G5" s="54"/>
      <c r="H5" s="60">
        <v>12</v>
      </c>
      <c r="I5" s="61" t="s">
        <v>560</v>
      </c>
    </row>
    <row r="6" spans="1:9" ht="21" customHeight="1" thickBot="1">
      <c r="A6" s="10"/>
      <c r="B6" s="57"/>
      <c r="C6" s="57"/>
      <c r="D6" s="57"/>
      <c r="E6" s="57"/>
      <c r="F6" s="57"/>
      <c r="G6" s="10"/>
      <c r="H6" s="62">
        <v>24</v>
      </c>
      <c r="I6" s="63" t="s">
        <v>482</v>
      </c>
    </row>
    <row r="7" spans="1:9" ht="21" customHeight="1" hidden="1">
      <c r="A7" s="64"/>
      <c r="B7" s="64"/>
      <c r="C7" s="65"/>
      <c r="D7" s="65"/>
      <c r="E7" s="65"/>
      <c r="F7" s="64"/>
      <c r="G7" s="64"/>
      <c r="H7" s="64"/>
      <c r="I7" s="65"/>
    </row>
    <row r="8" spans="1:9" ht="21" customHeight="1" hidden="1">
      <c r="A8" s="64"/>
      <c r="B8" s="351" t="s">
        <v>213</v>
      </c>
      <c r="C8" s="352"/>
      <c r="D8" s="352"/>
      <c r="E8" s="352"/>
      <c r="F8" s="352"/>
      <c r="G8" s="352"/>
      <c r="H8" s="352"/>
      <c r="I8" s="352"/>
    </row>
    <row r="9" spans="1:9" ht="21" customHeight="1" hidden="1">
      <c r="A9" s="64"/>
      <c r="B9" s="351" t="s">
        <v>214</v>
      </c>
      <c r="C9" s="352"/>
      <c r="D9" s="352"/>
      <c r="E9" s="352"/>
      <c r="F9" s="352"/>
      <c r="G9" s="352"/>
      <c r="H9" s="352"/>
      <c r="I9" s="352"/>
    </row>
    <row r="10" spans="1:9" ht="21" customHeight="1" hidden="1">
      <c r="A10" s="64"/>
      <c r="B10" s="351" t="s">
        <v>215</v>
      </c>
      <c r="C10" s="352"/>
      <c r="D10" s="352"/>
      <c r="E10" s="352"/>
      <c r="F10" s="352"/>
      <c r="G10" s="352"/>
      <c r="H10" s="352"/>
      <c r="I10" s="352"/>
    </row>
    <row r="11" spans="1:9" ht="21" customHeight="1" hidden="1">
      <c r="A11" s="10"/>
      <c r="B11" s="351" t="s">
        <v>216</v>
      </c>
      <c r="C11" s="352"/>
      <c r="D11" s="352"/>
      <c r="E11" s="352"/>
      <c r="F11" s="352"/>
      <c r="G11" s="352"/>
      <c r="H11" s="352"/>
      <c r="I11" s="352"/>
    </row>
    <row r="12" spans="1:9" ht="21" customHeight="1" hidden="1">
      <c r="A12" s="10"/>
      <c r="B12" s="351" t="s">
        <v>217</v>
      </c>
      <c r="C12" s="352"/>
      <c r="D12" s="352"/>
      <c r="E12" s="352"/>
      <c r="F12" s="352"/>
      <c r="G12" s="352"/>
      <c r="H12" s="352"/>
      <c r="I12" s="352"/>
    </row>
    <row r="13" spans="1:9" ht="21" customHeight="1" hidden="1">
      <c r="A13" s="10"/>
      <c r="B13" s="67"/>
      <c r="C13" s="67"/>
      <c r="D13" s="67"/>
      <c r="E13" s="67"/>
      <c r="F13" s="67"/>
      <c r="G13" s="67"/>
      <c r="H13" s="67">
        <v>10</v>
      </c>
      <c r="I13" s="67"/>
    </row>
    <row r="14" spans="1:9" ht="21" customHeight="1" thickBot="1">
      <c r="A14" s="68" t="s">
        <v>68</v>
      </c>
      <c r="B14" s="68"/>
      <c r="C14" s="10"/>
      <c r="D14" s="10"/>
      <c r="E14" s="10"/>
      <c r="F14" s="10"/>
      <c r="G14" s="10"/>
      <c r="H14" s="10"/>
      <c r="I14" s="10"/>
    </row>
    <row r="15" spans="1:9" ht="21" customHeight="1">
      <c r="A15" s="369"/>
      <c r="B15" s="336" t="s">
        <v>37</v>
      </c>
      <c r="C15" s="337"/>
      <c r="D15" s="332" t="s">
        <v>335</v>
      </c>
      <c r="E15" s="333"/>
      <c r="F15" s="318" t="s">
        <v>484</v>
      </c>
      <c r="G15" s="318"/>
      <c r="H15" s="318"/>
      <c r="I15" s="319"/>
    </row>
    <row r="16" spans="1:9" ht="21" customHeight="1">
      <c r="A16" s="369"/>
      <c r="B16" s="338"/>
      <c r="C16" s="339"/>
      <c r="D16" s="343" t="s">
        <v>483</v>
      </c>
      <c r="E16" s="344"/>
      <c r="F16" s="344"/>
      <c r="G16" s="344"/>
      <c r="H16" s="344"/>
      <c r="I16" s="345"/>
    </row>
    <row r="17" spans="1:13" ht="21" customHeight="1">
      <c r="A17" s="369"/>
      <c r="B17" s="357" t="s">
        <v>594</v>
      </c>
      <c r="C17" s="327"/>
      <c r="D17" s="358">
        <v>3120103003026</v>
      </c>
      <c r="E17" s="359"/>
      <c r="F17" s="359"/>
      <c r="G17" s="359"/>
      <c r="H17" s="359"/>
      <c r="I17" s="360"/>
      <c r="K17" s="53"/>
      <c r="L17" s="53"/>
      <c r="M17" s="53"/>
    </row>
    <row r="18" spans="1:9" ht="21" customHeight="1">
      <c r="A18" s="369"/>
      <c r="B18" s="363" t="s">
        <v>69</v>
      </c>
      <c r="C18" s="364"/>
      <c r="D18" s="69" t="s">
        <v>332</v>
      </c>
      <c r="E18" s="334" t="s">
        <v>485</v>
      </c>
      <c r="F18" s="334"/>
      <c r="G18" s="334"/>
      <c r="H18" s="334"/>
      <c r="I18" s="335"/>
    </row>
    <row r="19" spans="1:9" ht="21" customHeight="1">
      <c r="A19" s="369"/>
      <c r="B19" s="365"/>
      <c r="C19" s="366"/>
      <c r="D19" s="343" t="s">
        <v>486</v>
      </c>
      <c r="E19" s="344"/>
      <c r="F19" s="344"/>
      <c r="G19" s="344"/>
      <c r="H19" s="344"/>
      <c r="I19" s="345"/>
    </row>
    <row r="20" spans="1:9" ht="21" customHeight="1">
      <c r="A20" s="369"/>
      <c r="B20" s="363" t="s">
        <v>70</v>
      </c>
      <c r="C20" s="364"/>
      <c r="D20" s="325" t="s">
        <v>326</v>
      </c>
      <c r="E20" s="326"/>
      <c r="F20" s="327"/>
      <c r="G20" s="370" t="s">
        <v>561</v>
      </c>
      <c r="H20" s="314"/>
      <c r="I20" s="315"/>
    </row>
    <row r="21" spans="1:9" ht="21" customHeight="1">
      <c r="A21" s="369"/>
      <c r="B21" s="367"/>
      <c r="C21" s="368"/>
      <c r="D21" s="325" t="s">
        <v>327</v>
      </c>
      <c r="E21" s="326"/>
      <c r="F21" s="327"/>
      <c r="G21" s="313"/>
      <c r="H21" s="314"/>
      <c r="I21" s="315"/>
    </row>
    <row r="22" spans="1:9" ht="21" customHeight="1">
      <c r="A22" s="369"/>
      <c r="B22" s="365"/>
      <c r="C22" s="366"/>
      <c r="D22" s="322" t="s">
        <v>71</v>
      </c>
      <c r="E22" s="323"/>
      <c r="F22" s="324"/>
      <c r="G22" s="73" t="s">
        <v>338</v>
      </c>
      <c r="H22" s="316">
        <v>40</v>
      </c>
      <c r="I22" s="317"/>
    </row>
    <row r="23" spans="1:9" ht="21" customHeight="1">
      <c r="A23" s="74"/>
      <c r="B23" s="357" t="s">
        <v>227</v>
      </c>
      <c r="C23" s="327"/>
      <c r="D23" s="346" t="s">
        <v>487</v>
      </c>
      <c r="E23" s="347"/>
      <c r="F23" s="347"/>
      <c r="G23" s="75" t="s">
        <v>331</v>
      </c>
      <c r="H23" s="347" t="s">
        <v>560</v>
      </c>
      <c r="I23" s="348"/>
    </row>
    <row r="24" spans="1:9" ht="21" customHeight="1">
      <c r="A24" s="76"/>
      <c r="B24" s="357" t="s">
        <v>73</v>
      </c>
      <c r="C24" s="327"/>
      <c r="D24" s="320" t="s">
        <v>488</v>
      </c>
      <c r="E24" s="321"/>
      <c r="F24" s="382" t="s">
        <v>489</v>
      </c>
      <c r="G24" s="382"/>
      <c r="H24" s="382"/>
      <c r="I24" s="383"/>
    </row>
    <row r="25" spans="1:13" ht="36" customHeight="1" thickBot="1">
      <c r="A25" s="76"/>
      <c r="B25" s="355" t="s">
        <v>74</v>
      </c>
      <c r="C25" s="356"/>
      <c r="D25" s="374" t="s">
        <v>405</v>
      </c>
      <c r="E25" s="375"/>
      <c r="F25" s="376"/>
      <c r="G25" s="376"/>
      <c r="H25" s="376"/>
      <c r="I25" s="377"/>
      <c r="K25" s="53"/>
      <c r="L25" s="53"/>
      <c r="M25" s="53"/>
    </row>
    <row r="26" spans="1:11" ht="21" customHeight="1">
      <c r="A26" s="8"/>
      <c r="B26" s="353"/>
      <c r="C26" s="353"/>
      <c r="D26" s="353"/>
      <c r="E26" s="353"/>
      <c r="F26" s="354"/>
      <c r="G26" s="4"/>
      <c r="H26" s="4"/>
      <c r="I26" s="4"/>
      <c r="J26" s="4"/>
      <c r="K26" s="77"/>
    </row>
    <row r="27" spans="1:10" ht="21" customHeight="1">
      <c r="A27" s="78" t="s">
        <v>75</v>
      </c>
      <c r="B27" s="373" t="s">
        <v>314</v>
      </c>
      <c r="C27" s="373"/>
      <c r="D27" s="373"/>
      <c r="E27" s="373"/>
      <c r="F27" s="373"/>
      <c r="G27" s="79"/>
      <c r="H27" s="79"/>
      <c r="I27" s="79"/>
      <c r="J27" s="79">
        <v>2.9</v>
      </c>
    </row>
    <row r="28" spans="1:10" ht="21" customHeight="1" thickBot="1">
      <c r="A28" s="80"/>
      <c r="B28" s="378" t="s">
        <v>78</v>
      </c>
      <c r="C28" s="378"/>
      <c r="D28" s="81"/>
      <c r="E28" s="81"/>
      <c r="F28" s="81"/>
      <c r="G28" s="79"/>
      <c r="H28" s="79"/>
      <c r="I28" s="79"/>
      <c r="J28" s="79"/>
    </row>
    <row r="29" spans="1:9" ht="21" customHeight="1">
      <c r="A29" s="82"/>
      <c r="B29" s="336" t="s">
        <v>37</v>
      </c>
      <c r="C29" s="337"/>
      <c r="D29" s="332" t="s">
        <v>334</v>
      </c>
      <c r="E29" s="333"/>
      <c r="F29" s="318" t="s">
        <v>559</v>
      </c>
      <c r="G29" s="318"/>
      <c r="H29" s="318"/>
      <c r="I29" s="319"/>
    </row>
    <row r="30" spans="1:9" ht="21" customHeight="1">
      <c r="A30" s="82"/>
      <c r="B30" s="338"/>
      <c r="C30" s="339"/>
      <c r="D30" s="343" t="s">
        <v>490</v>
      </c>
      <c r="E30" s="344"/>
      <c r="F30" s="344"/>
      <c r="G30" s="344"/>
      <c r="H30" s="344"/>
      <c r="I30" s="345"/>
    </row>
    <row r="31" spans="1:9" ht="21" customHeight="1">
      <c r="A31" s="82"/>
      <c r="B31" s="349" t="s">
        <v>284</v>
      </c>
      <c r="C31" s="350"/>
      <c r="D31" s="340" t="s">
        <v>491</v>
      </c>
      <c r="E31" s="341"/>
      <c r="F31" s="341"/>
      <c r="G31" s="341"/>
      <c r="H31" s="341"/>
      <c r="I31" s="342"/>
    </row>
    <row r="32" spans="1:9" ht="21" customHeight="1">
      <c r="A32" s="82"/>
      <c r="B32" s="349" t="s">
        <v>226</v>
      </c>
      <c r="C32" s="350"/>
      <c r="D32" s="340"/>
      <c r="E32" s="341"/>
      <c r="F32" s="341"/>
      <c r="G32" s="341"/>
      <c r="H32" s="341"/>
      <c r="I32" s="342"/>
    </row>
    <row r="33" spans="1:13" ht="21" customHeight="1">
      <c r="A33" s="82"/>
      <c r="B33" s="349" t="s">
        <v>76</v>
      </c>
      <c r="C33" s="350"/>
      <c r="D33" s="69" t="s">
        <v>332</v>
      </c>
      <c r="E33" s="334" t="s">
        <v>492</v>
      </c>
      <c r="F33" s="334"/>
      <c r="G33" s="334"/>
      <c r="H33" s="334"/>
      <c r="I33" s="335"/>
      <c r="K33" s="83"/>
      <c r="L33" s="83"/>
      <c r="M33" s="83"/>
    </row>
    <row r="34" spans="1:13" ht="21" customHeight="1">
      <c r="A34" s="82"/>
      <c r="B34" s="338"/>
      <c r="C34" s="339"/>
      <c r="D34" s="343" t="s">
        <v>574</v>
      </c>
      <c r="E34" s="344"/>
      <c r="F34" s="344"/>
      <c r="G34" s="344"/>
      <c r="H34" s="344"/>
      <c r="I34" s="345"/>
      <c r="K34" s="83"/>
      <c r="L34" s="83"/>
      <c r="M34" s="83"/>
    </row>
    <row r="35" spans="1:13" ht="21" customHeight="1">
      <c r="A35" s="82"/>
      <c r="B35" s="331" t="s">
        <v>285</v>
      </c>
      <c r="C35" s="327"/>
      <c r="D35" s="346" t="s">
        <v>577</v>
      </c>
      <c r="E35" s="347"/>
      <c r="F35" s="347"/>
      <c r="G35" s="347"/>
      <c r="H35" s="347"/>
      <c r="I35" s="348"/>
      <c r="J35" s="79"/>
      <c r="K35" s="83"/>
      <c r="L35" s="83"/>
      <c r="M35" s="83"/>
    </row>
    <row r="36" spans="1:13" ht="21" customHeight="1">
      <c r="A36" s="82"/>
      <c r="B36" s="349" t="s">
        <v>70</v>
      </c>
      <c r="C36" s="350"/>
      <c r="D36" s="328" t="s">
        <v>38</v>
      </c>
      <c r="E36" s="329"/>
      <c r="F36" s="330"/>
      <c r="G36" s="370" t="s">
        <v>567</v>
      </c>
      <c r="H36" s="314"/>
      <c r="I36" s="315"/>
      <c r="J36" s="79"/>
      <c r="K36" s="83"/>
      <c r="L36" s="83"/>
      <c r="M36" s="83"/>
    </row>
    <row r="37" spans="1:9" ht="21" customHeight="1">
      <c r="A37" s="82"/>
      <c r="B37" s="384"/>
      <c r="C37" s="385"/>
      <c r="D37" s="328" t="s">
        <v>72</v>
      </c>
      <c r="E37" s="329"/>
      <c r="F37" s="330"/>
      <c r="G37" s="370" t="s">
        <v>568</v>
      </c>
      <c r="H37" s="314"/>
      <c r="I37" s="315"/>
    </row>
    <row r="38" spans="1:9" ht="21" customHeight="1">
      <c r="A38" s="82"/>
      <c r="B38" s="338"/>
      <c r="C38" s="339"/>
      <c r="D38" s="379" t="s">
        <v>71</v>
      </c>
      <c r="E38" s="380"/>
      <c r="F38" s="381"/>
      <c r="G38" s="73"/>
      <c r="H38" s="316"/>
      <c r="I38" s="317"/>
    </row>
    <row r="39" spans="1:9" ht="21" customHeight="1">
      <c r="A39" s="82"/>
      <c r="B39" s="357" t="s">
        <v>275</v>
      </c>
      <c r="C39" s="327"/>
      <c r="D39" s="346" t="s">
        <v>493</v>
      </c>
      <c r="E39" s="347"/>
      <c r="F39" s="347"/>
      <c r="G39" s="84" t="s">
        <v>333</v>
      </c>
      <c r="H39" s="347" t="s">
        <v>481</v>
      </c>
      <c r="I39" s="348"/>
    </row>
    <row r="40" spans="1:9" ht="45" customHeight="1" thickBot="1">
      <c r="A40" s="82"/>
      <c r="B40" s="371" t="s">
        <v>473</v>
      </c>
      <c r="C40" s="372"/>
      <c r="D40" s="311"/>
      <c r="E40" s="312"/>
      <c r="F40" s="279" t="s">
        <v>592</v>
      </c>
      <c r="G40" s="85" t="s">
        <v>333</v>
      </c>
      <c r="H40" s="261"/>
      <c r="I40" s="86"/>
    </row>
    <row r="41" spans="1:9" ht="42" customHeight="1">
      <c r="A41" s="82"/>
      <c r="B41" s="87"/>
      <c r="C41" s="87"/>
      <c r="D41" s="88"/>
      <c r="E41" s="88"/>
      <c r="F41" s="89"/>
      <c r="G41" s="90"/>
      <c r="H41" s="88"/>
      <c r="I41" s="89"/>
    </row>
    <row r="42" spans="1:11" ht="42" customHeight="1">
      <c r="A42" s="82"/>
      <c r="B42" s="87"/>
      <c r="C42" s="87"/>
      <c r="D42" s="88"/>
      <c r="E42" s="88"/>
      <c r="F42" s="89"/>
      <c r="G42" s="90"/>
      <c r="H42" s="6"/>
      <c r="I42" s="91"/>
      <c r="J42" s="79"/>
      <c r="K42" s="83"/>
    </row>
    <row r="47" ht="21" customHeight="1">
      <c r="F47" s="53" t="s">
        <v>601</v>
      </c>
    </row>
  </sheetData>
  <sheetProtection/>
  <mergeCells count="59">
    <mergeCell ref="B29:C30"/>
    <mergeCell ref="B23:C23"/>
    <mergeCell ref="D38:F38"/>
    <mergeCell ref="F24:I24"/>
    <mergeCell ref="D39:F39"/>
    <mergeCell ref="G36:I36"/>
    <mergeCell ref="G37:I37"/>
    <mergeCell ref="B31:C31"/>
    <mergeCell ref="B36:C38"/>
    <mergeCell ref="D36:F36"/>
    <mergeCell ref="B40:C40"/>
    <mergeCell ref="B27:F27"/>
    <mergeCell ref="B9:I9"/>
    <mergeCell ref="H39:I39"/>
    <mergeCell ref="D25:I25"/>
    <mergeCell ref="D32:I32"/>
    <mergeCell ref="B24:C24"/>
    <mergeCell ref="B28:C28"/>
    <mergeCell ref="B33:C34"/>
    <mergeCell ref="D34:I34"/>
    <mergeCell ref="B39:C39"/>
    <mergeCell ref="A2:I2"/>
    <mergeCell ref="D20:F20"/>
    <mergeCell ref="B18:C19"/>
    <mergeCell ref="B20:C22"/>
    <mergeCell ref="A15:A22"/>
    <mergeCell ref="B8:I8"/>
    <mergeCell ref="B10:I10"/>
    <mergeCell ref="G20:I20"/>
    <mergeCell ref="B12:I12"/>
    <mergeCell ref="B11:I11"/>
    <mergeCell ref="B26:F26"/>
    <mergeCell ref="D16:I16"/>
    <mergeCell ref="D19:I19"/>
    <mergeCell ref="D23:F23"/>
    <mergeCell ref="H23:I23"/>
    <mergeCell ref="B25:C25"/>
    <mergeCell ref="B17:C17"/>
    <mergeCell ref="D17:I17"/>
    <mergeCell ref="B35:C35"/>
    <mergeCell ref="D15:E15"/>
    <mergeCell ref="E18:I18"/>
    <mergeCell ref="D29:E29"/>
    <mergeCell ref="E33:I33"/>
    <mergeCell ref="B15:C16"/>
    <mergeCell ref="D31:I31"/>
    <mergeCell ref="D30:I30"/>
    <mergeCell ref="D35:I35"/>
    <mergeCell ref="B32:C32"/>
    <mergeCell ref="D40:E40"/>
    <mergeCell ref="G21:I21"/>
    <mergeCell ref="H38:I38"/>
    <mergeCell ref="H22:I22"/>
    <mergeCell ref="F15:I15"/>
    <mergeCell ref="F29:I29"/>
    <mergeCell ref="D24:E24"/>
    <mergeCell ref="D22:F22"/>
    <mergeCell ref="D21:F21"/>
    <mergeCell ref="D37:F37"/>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4 D40 H40">
      <formula1>"昭和,平成"</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22" r:id="rId1" display="htt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2"/>
  <rowBreaks count="1" manualBreakCount="1">
    <brk id="40"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7"/>
  <sheetViews>
    <sheetView view="pageBreakPreview" zoomScale="90" zoomScaleNormal="85" zoomScaleSheetLayoutView="90" workbookViewId="0" topLeftCell="A2">
      <selection activeCell="R11" sqref="R11"/>
    </sheetView>
  </sheetViews>
  <sheetFormatPr defaultColWidth="11.75390625" defaultRowHeight="22.5" customHeight="1"/>
  <cols>
    <col min="1" max="1" width="2.625" style="82" customWidth="1"/>
    <col min="2" max="2" width="9.375" style="3" customWidth="1"/>
    <col min="3" max="3" width="15.625" style="53" customWidth="1"/>
    <col min="4" max="6" width="7.75390625" style="53" customWidth="1"/>
    <col min="7" max="7" width="8.00390625" style="53" customWidth="1"/>
    <col min="8" max="8" width="7.75390625" style="53" customWidth="1"/>
    <col min="9" max="9" width="10.25390625" style="53" customWidth="1"/>
    <col min="10" max="10" width="7.75390625" style="53" customWidth="1"/>
    <col min="11" max="11" width="16.125" style="53" customWidth="1"/>
    <col min="12" max="12" width="3.375" style="53" customWidth="1"/>
    <col min="13" max="16384" width="11.75390625" style="53" customWidth="1"/>
  </cols>
  <sheetData>
    <row r="1" spans="1:11" ht="21" customHeight="1" thickBot="1">
      <c r="A1" s="8" t="s">
        <v>79</v>
      </c>
      <c r="B1" s="430" t="s">
        <v>83</v>
      </c>
      <c r="C1" s="430"/>
      <c r="D1" s="430"/>
      <c r="E1" s="430"/>
      <c r="F1" s="430"/>
      <c r="G1" s="430"/>
      <c r="H1" s="430"/>
      <c r="I1" s="430"/>
      <c r="J1" s="430"/>
      <c r="K1" s="430"/>
    </row>
    <row r="2" spans="2:11" ht="21" customHeight="1">
      <c r="B2" s="442" t="s">
        <v>80</v>
      </c>
      <c r="C2" s="92" t="s">
        <v>228</v>
      </c>
      <c r="D2" s="93" t="s">
        <v>494</v>
      </c>
      <c r="E2" s="94" t="s">
        <v>229</v>
      </c>
      <c r="F2" s="184" t="s">
        <v>495</v>
      </c>
      <c r="G2" s="438" t="s">
        <v>325</v>
      </c>
      <c r="H2" s="439"/>
      <c r="I2" s="185" t="s">
        <v>495</v>
      </c>
      <c r="J2" s="95"/>
      <c r="K2" s="96"/>
    </row>
    <row r="3" spans="2:11" ht="21" customHeight="1">
      <c r="B3" s="394"/>
      <c r="C3" s="97" t="s">
        <v>239</v>
      </c>
      <c r="D3" s="42"/>
      <c r="E3" s="382" t="s">
        <v>562</v>
      </c>
      <c r="F3" s="382"/>
      <c r="G3" s="382"/>
      <c r="H3" s="98" t="s">
        <v>283</v>
      </c>
      <c r="I3" s="99"/>
      <c r="J3" s="382" t="s">
        <v>563</v>
      </c>
      <c r="K3" s="383"/>
    </row>
    <row r="4" spans="2:11" ht="21" customHeight="1">
      <c r="B4" s="433"/>
      <c r="C4" s="100" t="s">
        <v>85</v>
      </c>
      <c r="D4" s="443">
        <v>2747.51</v>
      </c>
      <c r="E4" s="444"/>
      <c r="F4" s="101" t="s">
        <v>230</v>
      </c>
      <c r="G4" s="101"/>
      <c r="H4" s="101">
        <v>4</v>
      </c>
      <c r="I4" s="101"/>
      <c r="J4" s="101"/>
      <c r="K4" s="102"/>
    </row>
    <row r="5" spans="2:11" ht="21" customHeight="1">
      <c r="B5" s="432" t="s">
        <v>81</v>
      </c>
      <c r="C5" s="103" t="s">
        <v>228</v>
      </c>
      <c r="D5" s="43" t="s">
        <v>494</v>
      </c>
      <c r="E5" s="33" t="s">
        <v>229</v>
      </c>
      <c r="F5" s="42" t="s">
        <v>495</v>
      </c>
      <c r="G5" s="322" t="s">
        <v>325</v>
      </c>
      <c r="H5" s="324"/>
      <c r="I5" s="42" t="s">
        <v>495</v>
      </c>
      <c r="J5" s="30"/>
      <c r="K5" s="31"/>
    </row>
    <row r="6" spans="2:11" ht="21" customHeight="1">
      <c r="B6" s="394"/>
      <c r="C6" s="104" t="s">
        <v>239</v>
      </c>
      <c r="D6" s="42"/>
      <c r="E6" s="382" t="s">
        <v>562</v>
      </c>
      <c r="F6" s="382"/>
      <c r="G6" s="382"/>
      <c r="H6" s="98">
        <v>24</v>
      </c>
      <c r="I6" s="99"/>
      <c r="J6" s="382" t="s">
        <v>563</v>
      </c>
      <c r="K6" s="383"/>
    </row>
    <row r="7" spans="2:11" ht="21" customHeight="1">
      <c r="B7" s="394"/>
      <c r="C7" s="103" t="s">
        <v>231</v>
      </c>
      <c r="D7" s="445">
        <v>1627.4</v>
      </c>
      <c r="E7" s="446"/>
      <c r="F7" s="388" t="s">
        <v>417</v>
      </c>
      <c r="G7" s="388"/>
      <c r="H7" s="388"/>
      <c r="I7" s="431"/>
      <c r="J7" s="431"/>
      <c r="K7" s="105" t="s">
        <v>288</v>
      </c>
    </row>
    <row r="8" spans="2:11" ht="21" customHeight="1">
      <c r="B8" s="394"/>
      <c r="C8" s="103" t="s">
        <v>234</v>
      </c>
      <c r="D8" s="42"/>
      <c r="E8" s="382" t="s">
        <v>564</v>
      </c>
      <c r="F8" s="382"/>
      <c r="G8" s="405"/>
      <c r="H8" s="389" t="s">
        <v>329</v>
      </c>
      <c r="I8" s="390"/>
      <c r="J8" s="391" t="s">
        <v>496</v>
      </c>
      <c r="K8" s="383"/>
    </row>
    <row r="9" spans="2:11" ht="21" customHeight="1">
      <c r="B9" s="394"/>
      <c r="C9" s="103" t="s">
        <v>82</v>
      </c>
      <c r="D9" s="418" t="s">
        <v>497</v>
      </c>
      <c r="E9" s="441"/>
      <c r="F9" s="440" t="s">
        <v>286</v>
      </c>
      <c r="G9" s="440"/>
      <c r="H9" s="434"/>
      <c r="I9" s="434"/>
      <c r="J9" s="434"/>
      <c r="K9" s="435"/>
    </row>
    <row r="10" spans="2:11" ht="36" customHeight="1">
      <c r="B10" s="394"/>
      <c r="C10" s="103" t="s">
        <v>232</v>
      </c>
      <c r="D10" s="406" t="s">
        <v>498</v>
      </c>
      <c r="E10" s="407"/>
      <c r="F10" s="440" t="s">
        <v>286</v>
      </c>
      <c r="G10" s="440"/>
      <c r="H10" s="434">
        <v>7</v>
      </c>
      <c r="I10" s="434"/>
      <c r="J10" s="434"/>
      <c r="K10" s="435"/>
    </row>
    <row r="11" spans="2:11" ht="21" customHeight="1">
      <c r="B11" s="394"/>
      <c r="C11" s="103" t="s">
        <v>233</v>
      </c>
      <c r="D11" s="106">
        <v>2</v>
      </c>
      <c r="E11" s="107" t="s">
        <v>307</v>
      </c>
      <c r="F11" s="108" t="s">
        <v>315</v>
      </c>
      <c r="G11" s="109">
        <v>2</v>
      </c>
      <c r="H11" s="110">
        <v>12</v>
      </c>
      <c r="I11" s="109">
        <v>0</v>
      </c>
      <c r="J11" s="111" t="s">
        <v>287</v>
      </c>
      <c r="K11" s="31"/>
    </row>
    <row r="12" spans="2:11" ht="21" customHeight="1">
      <c r="B12" s="433"/>
      <c r="C12" s="420" t="s">
        <v>281</v>
      </c>
      <c r="D12" s="421"/>
      <c r="E12" s="421"/>
      <c r="F12" s="421"/>
      <c r="G12" s="421"/>
      <c r="H12" s="422"/>
      <c r="I12" s="418" t="s">
        <v>499</v>
      </c>
      <c r="J12" s="419"/>
      <c r="K12" s="112"/>
    </row>
    <row r="13" spans="2:13" ht="21" customHeight="1">
      <c r="B13" s="393" t="s">
        <v>293</v>
      </c>
      <c r="C13" s="113" t="s">
        <v>235</v>
      </c>
      <c r="D13" s="114">
        <v>51</v>
      </c>
      <c r="E13" s="115" t="s">
        <v>361</v>
      </c>
      <c r="F13" s="325" t="s">
        <v>392</v>
      </c>
      <c r="G13" s="326"/>
      <c r="H13" s="326"/>
      <c r="I13" s="327"/>
      <c r="J13" s="116">
        <v>51</v>
      </c>
      <c r="K13" s="117" t="s">
        <v>236</v>
      </c>
      <c r="M13" s="3"/>
    </row>
    <row r="14" spans="2:13" ht="36" customHeight="1">
      <c r="B14" s="436"/>
      <c r="C14" s="40" t="s">
        <v>289</v>
      </c>
      <c r="D14" s="118" t="s">
        <v>237</v>
      </c>
      <c r="E14" s="118" t="s">
        <v>238</v>
      </c>
      <c r="F14" s="118" t="s">
        <v>84</v>
      </c>
      <c r="G14" s="118" t="s">
        <v>390</v>
      </c>
      <c r="H14" s="119" t="s">
        <v>313</v>
      </c>
      <c r="I14" s="119" t="s">
        <v>85</v>
      </c>
      <c r="J14" s="119" t="s">
        <v>393</v>
      </c>
      <c r="K14" s="120" t="s">
        <v>328</v>
      </c>
      <c r="M14" s="3"/>
    </row>
    <row r="15" spans="1:13" s="126" customFormat="1" ht="21" customHeight="1">
      <c r="A15" s="121"/>
      <c r="B15" s="436"/>
      <c r="C15" s="122" t="s">
        <v>500</v>
      </c>
      <c r="D15" s="123" t="s">
        <v>501</v>
      </c>
      <c r="E15" s="123" t="s">
        <v>501</v>
      </c>
      <c r="F15" s="123" t="s">
        <v>502</v>
      </c>
      <c r="G15" s="123" t="s">
        <v>502</v>
      </c>
      <c r="H15" s="123">
        <v>7</v>
      </c>
      <c r="I15" s="124">
        <v>18</v>
      </c>
      <c r="J15" s="124">
        <v>46</v>
      </c>
      <c r="K15" s="125" t="s">
        <v>503</v>
      </c>
      <c r="M15" s="127"/>
    </row>
    <row r="16" spans="1:13" s="126" customFormat="1" ht="21" customHeight="1">
      <c r="A16" s="121"/>
      <c r="B16" s="436"/>
      <c r="C16" s="122" t="s">
        <v>500</v>
      </c>
      <c r="D16" s="123" t="s">
        <v>501</v>
      </c>
      <c r="E16" s="123" t="s">
        <v>501</v>
      </c>
      <c r="F16" s="123" t="s">
        <v>502</v>
      </c>
      <c r="G16" s="123" t="s">
        <v>501</v>
      </c>
      <c r="H16" s="123">
        <v>7</v>
      </c>
      <c r="I16" s="124">
        <v>24.95</v>
      </c>
      <c r="J16" s="124">
        <v>2</v>
      </c>
      <c r="K16" s="125" t="s">
        <v>503</v>
      </c>
      <c r="M16" s="392"/>
    </row>
    <row r="17" spans="1:13" s="126" customFormat="1" ht="21" customHeight="1">
      <c r="A17" s="121"/>
      <c r="B17" s="436"/>
      <c r="C17" s="122" t="s">
        <v>500</v>
      </c>
      <c r="D17" s="123" t="s">
        <v>501</v>
      </c>
      <c r="E17" s="123" t="s">
        <v>501</v>
      </c>
      <c r="F17" s="123" t="s">
        <v>502</v>
      </c>
      <c r="G17" s="123" t="s">
        <v>502</v>
      </c>
      <c r="H17" s="123">
        <v>26</v>
      </c>
      <c r="I17" s="124">
        <v>20.12</v>
      </c>
      <c r="J17" s="124">
        <v>2</v>
      </c>
      <c r="K17" s="125" t="s">
        <v>503</v>
      </c>
      <c r="M17" s="392"/>
    </row>
    <row r="18" spans="1:13" s="126" customFormat="1" ht="21" customHeight="1">
      <c r="A18" s="121"/>
      <c r="B18" s="436"/>
      <c r="C18" s="122" t="s">
        <v>500</v>
      </c>
      <c r="D18" s="123" t="s">
        <v>501</v>
      </c>
      <c r="E18" s="123" t="s">
        <v>501</v>
      </c>
      <c r="F18" s="123" t="s">
        <v>502</v>
      </c>
      <c r="G18" s="123" t="s">
        <v>502</v>
      </c>
      <c r="H18" s="123" t="s">
        <v>501</v>
      </c>
      <c r="I18" s="124">
        <v>23.76</v>
      </c>
      <c r="J18" s="124">
        <v>1</v>
      </c>
      <c r="K18" s="125" t="s">
        <v>503</v>
      </c>
      <c r="M18" s="392"/>
    </row>
    <row r="19" spans="1:13" s="126" customFormat="1" ht="21" customHeight="1">
      <c r="A19" s="128"/>
      <c r="B19" s="436"/>
      <c r="C19" s="122"/>
      <c r="D19" s="123"/>
      <c r="E19" s="123"/>
      <c r="F19" s="129"/>
      <c r="G19" s="123"/>
      <c r="H19" s="123"/>
      <c r="I19" s="124"/>
      <c r="J19" s="124"/>
      <c r="K19" s="125"/>
      <c r="L19" s="130"/>
      <c r="M19" s="131"/>
    </row>
    <row r="20" spans="1:13" s="126" customFormat="1" ht="21" customHeight="1">
      <c r="A20" s="128"/>
      <c r="B20" s="436"/>
      <c r="C20" s="122"/>
      <c r="D20" s="123"/>
      <c r="E20" s="123"/>
      <c r="F20" s="123"/>
      <c r="G20" s="123"/>
      <c r="H20" s="123"/>
      <c r="I20" s="124"/>
      <c r="J20" s="124"/>
      <c r="K20" s="125"/>
      <c r="L20" s="130"/>
      <c r="M20" s="131"/>
    </row>
    <row r="21" spans="1:13" s="126" customFormat="1" ht="21" customHeight="1">
      <c r="A21" s="128"/>
      <c r="B21" s="436"/>
      <c r="C21" s="122"/>
      <c r="D21" s="123"/>
      <c r="E21" s="123"/>
      <c r="F21" s="123"/>
      <c r="G21" s="123"/>
      <c r="H21" s="123"/>
      <c r="I21" s="124"/>
      <c r="J21" s="124"/>
      <c r="K21" s="125"/>
      <c r="L21" s="130"/>
      <c r="M21" s="131"/>
    </row>
    <row r="22" spans="1:13" s="126" customFormat="1" ht="21" customHeight="1">
      <c r="A22" s="128"/>
      <c r="B22" s="437"/>
      <c r="C22" s="122"/>
      <c r="D22" s="123"/>
      <c r="E22" s="123"/>
      <c r="F22" s="129"/>
      <c r="G22" s="123"/>
      <c r="H22" s="123">
        <v>40</v>
      </c>
      <c r="I22" s="124"/>
      <c r="J22" s="124"/>
      <c r="K22" s="125"/>
      <c r="L22" s="130"/>
      <c r="M22" s="131"/>
    </row>
    <row r="23" spans="2:12" ht="21" customHeight="1">
      <c r="B23" s="432" t="s">
        <v>86</v>
      </c>
      <c r="C23" s="413" t="s">
        <v>376</v>
      </c>
      <c r="D23" s="411">
        <v>2</v>
      </c>
      <c r="E23" s="396" t="s">
        <v>373</v>
      </c>
      <c r="F23" s="326" t="s">
        <v>377</v>
      </c>
      <c r="G23" s="326"/>
      <c r="H23" s="326"/>
      <c r="I23" s="326"/>
      <c r="J23" s="109">
        <v>2</v>
      </c>
      <c r="K23" s="117" t="s">
        <v>374</v>
      </c>
      <c r="L23" s="83"/>
    </row>
    <row r="24" spans="2:11" ht="21" customHeight="1">
      <c r="B24" s="394"/>
      <c r="C24" s="414"/>
      <c r="D24" s="412"/>
      <c r="E24" s="397"/>
      <c r="F24" s="326" t="s">
        <v>375</v>
      </c>
      <c r="G24" s="326"/>
      <c r="H24" s="326"/>
      <c r="I24" s="326"/>
      <c r="J24" s="271">
        <v>1</v>
      </c>
      <c r="K24" s="117" t="s">
        <v>374</v>
      </c>
    </row>
    <row r="25" spans="2:11" ht="21" customHeight="1">
      <c r="B25" s="394"/>
      <c r="C25" s="39" t="s">
        <v>87</v>
      </c>
      <c r="D25" s="133" t="s">
        <v>505</v>
      </c>
      <c r="E25" s="109">
        <v>6</v>
      </c>
      <c r="F25" s="134" t="s">
        <v>374</v>
      </c>
      <c r="G25" s="135"/>
      <c r="H25" s="109"/>
      <c r="I25" s="107">
        <v>27</v>
      </c>
      <c r="J25" s="107"/>
      <c r="K25" s="117"/>
    </row>
    <row r="26" spans="2:11" ht="36" customHeight="1">
      <c r="B26" s="394"/>
      <c r="C26" s="136" t="s">
        <v>88</v>
      </c>
      <c r="D26" s="135" t="s">
        <v>504</v>
      </c>
      <c r="E26" s="109">
        <v>1</v>
      </c>
      <c r="F26" s="134" t="s">
        <v>374</v>
      </c>
      <c r="G26" s="135"/>
      <c r="H26" s="109"/>
      <c r="I26" s="134" t="s">
        <v>374</v>
      </c>
      <c r="J26" s="28" t="s">
        <v>292</v>
      </c>
      <c r="K26" s="137"/>
    </row>
    <row r="27" spans="2:11" ht="21" customHeight="1">
      <c r="B27" s="394"/>
      <c r="C27" s="138" t="s">
        <v>89</v>
      </c>
      <c r="D27" s="428">
        <v>2</v>
      </c>
      <c r="E27" s="429"/>
      <c r="F27" s="134" t="s">
        <v>374</v>
      </c>
      <c r="G27" s="140" t="s">
        <v>85</v>
      </c>
      <c r="H27" s="272">
        <v>140.95</v>
      </c>
      <c r="I27" s="107" t="s">
        <v>230</v>
      </c>
      <c r="J27" s="107">
        <v>2.9</v>
      </c>
      <c r="K27" s="117"/>
    </row>
    <row r="28" spans="2:11" ht="36" customHeight="1">
      <c r="B28" s="394"/>
      <c r="C28" s="136" t="s">
        <v>90</v>
      </c>
      <c r="D28" s="133" t="s">
        <v>495</v>
      </c>
      <c r="E28" s="107"/>
      <c r="F28" s="107"/>
      <c r="G28" s="107"/>
      <c r="H28" s="141"/>
      <c r="I28" s="141"/>
      <c r="J28" s="141"/>
      <c r="K28" s="142"/>
    </row>
    <row r="29" spans="2:11" ht="21" customHeight="1">
      <c r="B29" s="394"/>
      <c r="C29" s="33" t="s">
        <v>91</v>
      </c>
      <c r="D29" s="406" t="s">
        <v>506</v>
      </c>
      <c r="E29" s="410"/>
      <c r="F29" s="410"/>
      <c r="G29" s="410"/>
      <c r="H29" s="109">
        <v>1</v>
      </c>
      <c r="I29" s="107" t="s">
        <v>374</v>
      </c>
      <c r="J29" s="30"/>
      <c r="K29" s="31"/>
    </row>
    <row r="30" spans="1:11" s="146" customFormat="1" ht="21" customHeight="1">
      <c r="A30" s="45"/>
      <c r="B30" s="394"/>
      <c r="C30" s="33" t="s">
        <v>240</v>
      </c>
      <c r="D30" s="143" t="s">
        <v>247</v>
      </c>
      <c r="E30" s="106">
        <v>1.8</v>
      </c>
      <c r="F30" s="101" t="s">
        <v>248</v>
      </c>
      <c r="G30" s="143">
        <v>1</v>
      </c>
      <c r="H30" s="144"/>
      <c r="I30" s="5" t="s">
        <v>248</v>
      </c>
      <c r="J30" s="30"/>
      <c r="K30" s="145"/>
    </row>
    <row r="31" spans="2:13" ht="21" customHeight="1">
      <c r="B31" s="394"/>
      <c r="C31" s="147" t="s">
        <v>276</v>
      </c>
      <c r="D31" s="428">
        <v>3</v>
      </c>
      <c r="E31" s="429"/>
      <c r="F31" s="107" t="s">
        <v>374</v>
      </c>
      <c r="G31" s="148"/>
      <c r="H31" s="423"/>
      <c r="I31" s="423"/>
      <c r="J31" s="423"/>
      <c r="K31" s="424"/>
      <c r="M31" s="3"/>
    </row>
    <row r="32" spans="2:11" ht="21" customHeight="1">
      <c r="B32" s="394"/>
      <c r="C32" s="408" t="s">
        <v>277</v>
      </c>
      <c r="D32" s="149" t="s">
        <v>278</v>
      </c>
      <c r="E32" s="41" t="s">
        <v>495</v>
      </c>
      <c r="F32" s="149" t="s">
        <v>279</v>
      </c>
      <c r="G32" s="41" t="s">
        <v>495</v>
      </c>
      <c r="H32" s="149" t="s">
        <v>84</v>
      </c>
      <c r="I32" s="41" t="s">
        <v>495</v>
      </c>
      <c r="J32" s="150" t="s">
        <v>323</v>
      </c>
      <c r="K32" s="236" t="s">
        <v>495</v>
      </c>
    </row>
    <row r="33" spans="2:11" ht="21" customHeight="1">
      <c r="B33" s="394"/>
      <c r="C33" s="409"/>
      <c r="D33" s="149" t="s">
        <v>296</v>
      </c>
      <c r="E33" s="347" t="s">
        <v>507</v>
      </c>
      <c r="F33" s="415"/>
      <c r="G33" s="416">
        <v>7</v>
      </c>
      <c r="H33" s="417"/>
      <c r="I33" s="417"/>
      <c r="J33" s="417"/>
      <c r="K33" s="152" t="s">
        <v>508</v>
      </c>
    </row>
    <row r="34" spans="2:11" ht="21" customHeight="1">
      <c r="B34" s="433"/>
      <c r="C34" s="33" t="s">
        <v>46</v>
      </c>
      <c r="D34" s="346"/>
      <c r="E34" s="347"/>
      <c r="F34" s="347"/>
      <c r="G34" s="347"/>
      <c r="H34" s="347"/>
      <c r="I34" s="347"/>
      <c r="J34" s="347"/>
      <c r="K34" s="348"/>
    </row>
    <row r="35" spans="2:11" ht="21" customHeight="1">
      <c r="B35" s="393" t="s">
        <v>294</v>
      </c>
      <c r="C35" s="153" t="s">
        <v>92</v>
      </c>
      <c r="D35" s="154" t="s">
        <v>495</v>
      </c>
      <c r="E35" s="402" t="s">
        <v>93</v>
      </c>
      <c r="F35" s="425"/>
      <c r="G35" s="155" t="s">
        <v>495</v>
      </c>
      <c r="H35" s="426" t="s">
        <v>290</v>
      </c>
      <c r="I35" s="427"/>
      <c r="J35" s="156" t="s">
        <v>495</v>
      </c>
      <c r="K35" s="117"/>
    </row>
    <row r="36" spans="2:11" ht="36" customHeight="1">
      <c r="B36" s="394"/>
      <c r="C36" s="33" t="s">
        <v>291</v>
      </c>
      <c r="D36" s="154" t="s">
        <v>495</v>
      </c>
      <c r="E36" s="401" t="s">
        <v>295</v>
      </c>
      <c r="F36" s="402"/>
      <c r="G36" s="398"/>
      <c r="H36" s="399"/>
      <c r="I36" s="399"/>
      <c r="J36" s="399"/>
      <c r="K36" s="400"/>
    </row>
    <row r="37" spans="2:11" ht="21" customHeight="1" thickBot="1">
      <c r="B37" s="395"/>
      <c r="C37" s="29" t="s">
        <v>347</v>
      </c>
      <c r="D37" s="157" t="s">
        <v>495</v>
      </c>
      <c r="E37" s="403" t="s">
        <v>509</v>
      </c>
      <c r="F37" s="404"/>
      <c r="G37" s="158" t="s">
        <v>495</v>
      </c>
      <c r="H37" s="386" t="s">
        <v>370</v>
      </c>
      <c r="I37" s="387"/>
      <c r="J37" s="273">
        <v>2</v>
      </c>
      <c r="K37" s="160" t="s">
        <v>369</v>
      </c>
    </row>
    <row r="41" spans="8:11" ht="22.5" customHeight="1">
      <c r="H41" s="79"/>
      <c r="I41" s="79"/>
      <c r="J41" s="79"/>
      <c r="K41" s="79"/>
    </row>
    <row r="47" ht="22.5" customHeight="1">
      <c r="F47" s="53" t="s">
        <v>601</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7"/>
  <sheetViews>
    <sheetView view="pageBreakPreview" zoomScale="90" zoomScaleNormal="85" zoomScaleSheetLayoutView="90" workbookViewId="0" topLeftCell="A1">
      <selection activeCell="R11" sqref="R11"/>
    </sheetView>
  </sheetViews>
  <sheetFormatPr defaultColWidth="9.00390625" defaultRowHeight="13.5"/>
  <cols>
    <col min="1" max="3" width="2.625" style="2" customWidth="1"/>
    <col min="4" max="4" width="25.375" style="3" customWidth="1"/>
    <col min="5" max="5" width="15.125" style="53" customWidth="1"/>
    <col min="6" max="6" width="12.25390625" style="146" customWidth="1"/>
    <col min="7" max="7" width="12.375" style="53" customWidth="1"/>
    <col min="8" max="8" width="15.00390625" style="53" customWidth="1"/>
    <col min="9" max="9" width="15.00390625" style="3" customWidth="1"/>
    <col min="10" max="10" width="3.375" style="53" customWidth="1"/>
    <col min="11" max="16384" width="9.00390625" style="53" customWidth="1"/>
  </cols>
  <sheetData>
    <row r="1" spans="1:9" ht="21" customHeight="1">
      <c r="A1" s="161" t="s">
        <v>94</v>
      </c>
      <c r="B1" s="462" t="s">
        <v>95</v>
      </c>
      <c r="C1" s="462"/>
      <c r="D1" s="462"/>
      <c r="E1" s="462"/>
      <c r="F1" s="462"/>
      <c r="G1" s="462"/>
      <c r="H1" s="462"/>
      <c r="I1" s="462"/>
    </row>
    <row r="2" spans="1:9" ht="21" customHeight="1" thickBot="1">
      <c r="A2" s="162"/>
      <c r="B2" s="463" t="s">
        <v>96</v>
      </c>
      <c r="C2" s="463"/>
      <c r="D2" s="463"/>
      <c r="E2" s="81"/>
      <c r="F2" s="68"/>
      <c r="G2" s="81"/>
      <c r="H2" s="81"/>
      <c r="I2" s="19"/>
    </row>
    <row r="3" spans="2:9" ht="18" customHeight="1">
      <c r="B3" s="336" t="s">
        <v>97</v>
      </c>
      <c r="C3" s="481"/>
      <c r="D3" s="481"/>
      <c r="E3" s="337"/>
      <c r="F3" s="466" t="s">
        <v>514</v>
      </c>
      <c r="G3" s="467"/>
      <c r="H3" s="467"/>
      <c r="I3" s="468"/>
    </row>
    <row r="4" spans="2:9" ht="44.25" customHeight="1">
      <c r="B4" s="338"/>
      <c r="C4" s="482"/>
      <c r="D4" s="482"/>
      <c r="E4" s="339"/>
      <c r="F4" s="469"/>
      <c r="G4" s="470"/>
      <c r="H4" s="470"/>
      <c r="I4" s="471"/>
    </row>
    <row r="5" spans="2:9" ht="18" customHeight="1">
      <c r="B5" s="349" t="s">
        <v>260</v>
      </c>
      <c r="C5" s="464"/>
      <c r="D5" s="464"/>
      <c r="E5" s="350"/>
      <c r="F5" s="475" t="s">
        <v>515</v>
      </c>
      <c r="G5" s="476"/>
      <c r="H5" s="476"/>
      <c r="I5" s="477"/>
    </row>
    <row r="6" spans="2:9" ht="18" customHeight="1">
      <c r="B6" s="384"/>
      <c r="C6" s="465"/>
      <c r="D6" s="465"/>
      <c r="E6" s="385"/>
      <c r="F6" s="469"/>
      <c r="G6" s="470"/>
      <c r="H6" s="470"/>
      <c r="I6" s="471"/>
    </row>
    <row r="7" spans="2:9" ht="21" customHeight="1">
      <c r="B7" s="447" t="s">
        <v>241</v>
      </c>
      <c r="C7" s="448"/>
      <c r="D7" s="448"/>
      <c r="E7" s="163" t="s">
        <v>242</v>
      </c>
      <c r="F7" s="325" t="s">
        <v>366</v>
      </c>
      <c r="G7" s="326"/>
      <c r="H7" s="326"/>
      <c r="I7" s="487"/>
    </row>
    <row r="8" spans="2:9" ht="21" customHeight="1">
      <c r="B8" s="447" t="s">
        <v>316</v>
      </c>
      <c r="C8" s="448"/>
      <c r="D8" s="448"/>
      <c r="E8" s="262" t="s">
        <v>511</v>
      </c>
      <c r="F8" s="346"/>
      <c r="G8" s="347"/>
      <c r="H8" s="347"/>
      <c r="I8" s="348"/>
    </row>
    <row r="9" spans="2:9" ht="21" customHeight="1">
      <c r="B9" s="447" t="s">
        <v>98</v>
      </c>
      <c r="C9" s="448"/>
      <c r="D9" s="448"/>
      <c r="E9" s="262" t="s">
        <v>510</v>
      </c>
      <c r="F9" s="346"/>
      <c r="G9" s="347"/>
      <c r="H9" s="347"/>
      <c r="I9" s="348"/>
    </row>
    <row r="10" spans="2:9" ht="21" customHeight="1">
      <c r="B10" s="447" t="s">
        <v>339</v>
      </c>
      <c r="C10" s="448"/>
      <c r="D10" s="448"/>
      <c r="E10" s="262" t="s">
        <v>511</v>
      </c>
      <c r="F10" s="346"/>
      <c r="G10" s="347"/>
      <c r="H10" s="347"/>
      <c r="I10" s="348"/>
    </row>
    <row r="11" spans="2:9" ht="21" customHeight="1">
      <c r="B11" s="447" t="s">
        <v>354</v>
      </c>
      <c r="C11" s="448"/>
      <c r="D11" s="448"/>
      <c r="E11" s="262" t="s">
        <v>511</v>
      </c>
      <c r="F11" s="478"/>
      <c r="G11" s="479"/>
      <c r="H11" s="479"/>
      <c r="I11" s="480"/>
    </row>
    <row r="12" spans="2:9" ht="21" customHeight="1">
      <c r="B12" s="449" t="s">
        <v>324</v>
      </c>
      <c r="C12" s="450"/>
      <c r="D12" s="450"/>
      <c r="E12" s="262" t="s">
        <v>510</v>
      </c>
      <c r="F12" s="346"/>
      <c r="G12" s="347"/>
      <c r="H12" s="347"/>
      <c r="I12" s="348"/>
    </row>
    <row r="13" spans="2:9" ht="21" customHeight="1">
      <c r="B13" s="164"/>
      <c r="C13" s="448" t="s">
        <v>308</v>
      </c>
      <c r="D13" s="448"/>
      <c r="E13" s="448"/>
      <c r="F13" s="472"/>
      <c r="G13" s="488"/>
      <c r="H13" s="488"/>
      <c r="I13" s="489"/>
    </row>
    <row r="14" spans="2:9" ht="21" customHeight="1">
      <c r="B14" s="165"/>
      <c r="C14" s="325" t="s">
        <v>351</v>
      </c>
      <c r="D14" s="326"/>
      <c r="E14" s="327"/>
      <c r="F14" s="346"/>
      <c r="G14" s="347"/>
      <c r="H14" s="347"/>
      <c r="I14" s="348"/>
    </row>
    <row r="15" spans="2:9" ht="21" customHeight="1">
      <c r="B15" s="447" t="s">
        <v>243</v>
      </c>
      <c r="C15" s="448"/>
      <c r="D15" s="448"/>
      <c r="E15" s="262" t="s">
        <v>511</v>
      </c>
      <c r="F15" s="346"/>
      <c r="G15" s="347"/>
      <c r="H15" s="347"/>
      <c r="I15" s="348"/>
    </row>
    <row r="16" spans="2:9" ht="21" customHeight="1">
      <c r="B16" s="447"/>
      <c r="C16" s="448"/>
      <c r="D16" s="448"/>
      <c r="E16" s="163" t="s">
        <v>250</v>
      </c>
      <c r="F16" s="346"/>
      <c r="G16" s="347"/>
      <c r="H16" s="347"/>
      <c r="I16" s="348"/>
    </row>
    <row r="17" spans="2:9" ht="36" customHeight="1">
      <c r="B17" s="451" t="s">
        <v>261</v>
      </c>
      <c r="C17" s="450"/>
      <c r="D17" s="450"/>
      <c r="E17" s="450"/>
      <c r="F17" s="472" t="s">
        <v>282</v>
      </c>
      <c r="G17" s="473"/>
      <c r="H17" s="473"/>
      <c r="I17" s="474"/>
    </row>
    <row r="18" spans="2:9" ht="28.5" customHeight="1">
      <c r="B18" s="331" t="s">
        <v>410</v>
      </c>
      <c r="C18" s="323"/>
      <c r="D18" s="323"/>
      <c r="E18" s="324"/>
      <c r="F18" s="472" t="s">
        <v>512</v>
      </c>
      <c r="G18" s="473"/>
      <c r="H18" s="473"/>
      <c r="I18" s="474"/>
    </row>
    <row r="19" spans="2:12" ht="21" customHeight="1" thickBot="1">
      <c r="B19" s="355" t="s">
        <v>411</v>
      </c>
      <c r="C19" s="492"/>
      <c r="D19" s="492"/>
      <c r="E19" s="356"/>
      <c r="F19" s="374" t="s">
        <v>513</v>
      </c>
      <c r="G19" s="490"/>
      <c r="H19" s="490"/>
      <c r="I19" s="491"/>
      <c r="J19" s="3"/>
      <c r="K19" s="48"/>
      <c r="L19" s="48"/>
    </row>
    <row r="20" ht="21" customHeight="1">
      <c r="F20" s="146" t="s">
        <v>345</v>
      </c>
    </row>
    <row r="21" spans="1:6" s="3" customFormat="1" ht="21" customHeight="1">
      <c r="A21" s="2"/>
      <c r="B21" s="463" t="s">
        <v>356</v>
      </c>
      <c r="C21" s="463"/>
      <c r="D21" s="463"/>
      <c r="E21" s="463"/>
      <c r="F21" s="463"/>
    </row>
    <row r="22" spans="1:9" s="3" customFormat="1" ht="21" customHeight="1" thickBot="1">
      <c r="A22" s="2"/>
      <c r="B22" s="495" t="s">
        <v>454</v>
      </c>
      <c r="C22" s="495"/>
      <c r="D22" s="495"/>
      <c r="E22" s="495"/>
      <c r="F22" s="495"/>
      <c r="G22" s="27"/>
      <c r="H22" s="27">
        <v>40</v>
      </c>
      <c r="I22" s="27"/>
    </row>
    <row r="23" spans="1:9" s="3" customFormat="1" ht="21" customHeight="1">
      <c r="A23" s="2"/>
      <c r="B23" s="336" t="s">
        <v>342</v>
      </c>
      <c r="C23" s="481"/>
      <c r="D23" s="337"/>
      <c r="E23" s="166" t="s">
        <v>334</v>
      </c>
      <c r="F23" s="518"/>
      <c r="G23" s="518"/>
      <c r="H23" s="518"/>
      <c r="I23" s="519"/>
    </row>
    <row r="24" spans="1:9" s="3" customFormat="1" ht="21" customHeight="1">
      <c r="A24" s="2"/>
      <c r="B24" s="384"/>
      <c r="C24" s="465"/>
      <c r="D24" s="385"/>
      <c r="E24" s="496"/>
      <c r="F24" s="493"/>
      <c r="G24" s="493"/>
      <c r="H24" s="493"/>
      <c r="I24" s="494"/>
    </row>
    <row r="25" spans="1:10" s="3" customFormat="1" ht="21" customHeight="1">
      <c r="A25" s="2"/>
      <c r="B25" s="393" t="s">
        <v>69</v>
      </c>
      <c r="C25" s="414"/>
      <c r="D25" s="414"/>
      <c r="E25" s="168"/>
      <c r="F25" s="169"/>
      <c r="G25" s="169"/>
      <c r="H25" s="170"/>
      <c r="I25" s="171">
        <v>27</v>
      </c>
      <c r="J25" s="4"/>
    </row>
    <row r="26" spans="1:10" s="3" customFormat="1" ht="21" customHeight="1">
      <c r="A26" s="2"/>
      <c r="B26" s="437"/>
      <c r="C26" s="461"/>
      <c r="D26" s="461"/>
      <c r="E26" s="343"/>
      <c r="F26" s="344"/>
      <c r="G26" s="344"/>
      <c r="H26" s="344"/>
      <c r="I26" s="345"/>
      <c r="J26" s="6"/>
    </row>
    <row r="27" spans="1:10" s="3" customFormat="1" ht="21" customHeight="1">
      <c r="A27" s="2"/>
      <c r="B27" s="393" t="s">
        <v>343</v>
      </c>
      <c r="C27" s="414"/>
      <c r="D27" s="414"/>
      <c r="E27" s="172" t="s">
        <v>403</v>
      </c>
      <c r="F27" s="493"/>
      <c r="G27" s="493"/>
      <c r="H27" s="493"/>
      <c r="I27" s="494"/>
      <c r="J27" s="6">
        <v>2.9</v>
      </c>
    </row>
    <row r="28" spans="1:10" s="3" customFormat="1" ht="21" customHeight="1">
      <c r="A28" s="2"/>
      <c r="B28" s="437"/>
      <c r="C28" s="461"/>
      <c r="D28" s="461"/>
      <c r="E28" s="343"/>
      <c r="F28" s="344"/>
      <c r="G28" s="344"/>
      <c r="H28" s="344"/>
      <c r="I28" s="345"/>
      <c r="J28" s="6"/>
    </row>
    <row r="29" spans="1:9" s="3" customFormat="1" ht="21" customHeight="1" thickBot="1">
      <c r="A29" s="2"/>
      <c r="B29" s="484" t="s">
        <v>357</v>
      </c>
      <c r="C29" s="485"/>
      <c r="D29" s="486"/>
      <c r="E29" s="497"/>
      <c r="F29" s="498"/>
      <c r="G29" s="498"/>
      <c r="H29" s="498"/>
      <c r="I29" s="499"/>
    </row>
    <row r="30" spans="1:7" s="3" customFormat="1" ht="21" customHeight="1">
      <c r="A30" s="2"/>
      <c r="B30" s="2"/>
      <c r="C30" s="2"/>
      <c r="F30" s="1"/>
      <c r="G30" s="3">
        <v>1</v>
      </c>
    </row>
    <row r="31" spans="1:6" s="3" customFormat="1" ht="21" customHeight="1">
      <c r="A31" s="2"/>
      <c r="B31" s="463" t="s">
        <v>359</v>
      </c>
      <c r="C31" s="463"/>
      <c r="D31" s="463"/>
      <c r="E31" s="463"/>
      <c r="F31" s="463"/>
    </row>
    <row r="32" spans="1:9" s="3" customFormat="1" ht="21" customHeight="1" thickBot="1">
      <c r="A32" s="2"/>
      <c r="B32" s="495" t="s">
        <v>455</v>
      </c>
      <c r="C32" s="495"/>
      <c r="D32" s="495"/>
      <c r="E32" s="495"/>
      <c r="F32" s="495"/>
      <c r="G32" s="495"/>
      <c r="H32" s="495"/>
      <c r="I32" s="495"/>
    </row>
    <row r="33" spans="2:9" ht="21" customHeight="1">
      <c r="B33" s="336" t="s">
        <v>342</v>
      </c>
      <c r="C33" s="481"/>
      <c r="D33" s="337"/>
      <c r="E33" s="166" t="s">
        <v>336</v>
      </c>
      <c r="F33" s="518"/>
      <c r="G33" s="518"/>
      <c r="H33" s="518"/>
      <c r="I33" s="519"/>
    </row>
    <row r="34" spans="2:9" ht="21" customHeight="1">
      <c r="B34" s="384"/>
      <c r="C34" s="465"/>
      <c r="D34" s="385"/>
      <c r="E34" s="496"/>
      <c r="F34" s="493"/>
      <c r="G34" s="493"/>
      <c r="H34" s="493"/>
      <c r="I34" s="494"/>
    </row>
    <row r="35" spans="2:9" ht="21" customHeight="1">
      <c r="B35" s="393" t="s">
        <v>69</v>
      </c>
      <c r="C35" s="414"/>
      <c r="D35" s="414"/>
      <c r="E35" s="500"/>
      <c r="F35" s="501"/>
      <c r="G35" s="501"/>
      <c r="H35" s="501"/>
      <c r="I35" s="502"/>
    </row>
    <row r="36" spans="2:10" ht="21" customHeight="1">
      <c r="B36" s="437"/>
      <c r="C36" s="461"/>
      <c r="D36" s="461"/>
      <c r="E36" s="343"/>
      <c r="F36" s="344"/>
      <c r="G36" s="344"/>
      <c r="H36" s="344"/>
      <c r="I36" s="345"/>
      <c r="J36" s="6"/>
    </row>
    <row r="37" spans="2:10" ht="21" customHeight="1">
      <c r="B37" s="393" t="s">
        <v>343</v>
      </c>
      <c r="C37" s="414"/>
      <c r="D37" s="414"/>
      <c r="E37" s="172" t="s">
        <v>334</v>
      </c>
      <c r="F37" s="493"/>
      <c r="G37" s="493"/>
      <c r="H37" s="493"/>
      <c r="I37" s="494"/>
      <c r="J37" s="6"/>
    </row>
    <row r="38" spans="2:10" ht="21" customHeight="1">
      <c r="B38" s="437"/>
      <c r="C38" s="461"/>
      <c r="D38" s="461"/>
      <c r="E38" s="343"/>
      <c r="F38" s="344"/>
      <c r="G38" s="344"/>
      <c r="H38" s="344"/>
      <c r="I38" s="345"/>
      <c r="J38" s="6"/>
    </row>
    <row r="39" spans="2:9" ht="21" customHeight="1" thickBot="1">
      <c r="B39" s="484" t="s">
        <v>358</v>
      </c>
      <c r="C39" s="485"/>
      <c r="D39" s="486"/>
      <c r="E39" s="497"/>
      <c r="F39" s="498"/>
      <c r="G39" s="498"/>
      <c r="H39" s="498"/>
      <c r="I39" s="499"/>
    </row>
    <row r="40" spans="2:9" ht="21" customHeight="1">
      <c r="B40" s="87"/>
      <c r="C40" s="87"/>
      <c r="D40" s="87"/>
      <c r="E40" s="167"/>
      <c r="F40" s="167"/>
      <c r="G40" s="167"/>
      <c r="H40" s="167"/>
      <c r="I40" s="167"/>
    </row>
    <row r="41" spans="2:5" ht="21" customHeight="1" thickBot="1">
      <c r="B41" s="495" t="s">
        <v>368</v>
      </c>
      <c r="C41" s="495"/>
      <c r="D41" s="495"/>
      <c r="E41" s="495"/>
    </row>
    <row r="42" spans="2:9" ht="21" customHeight="1">
      <c r="B42" s="505" t="s">
        <v>99</v>
      </c>
      <c r="C42" s="506"/>
      <c r="D42" s="507"/>
      <c r="E42" s="503"/>
      <c r="F42" s="504"/>
      <c r="G42" s="504"/>
      <c r="H42" s="173"/>
      <c r="I42" s="174"/>
    </row>
    <row r="43" spans="2:9" ht="21" customHeight="1">
      <c r="B43" s="357"/>
      <c r="C43" s="326"/>
      <c r="D43" s="327"/>
      <c r="E43" s="175" t="s">
        <v>309</v>
      </c>
      <c r="F43" s="326"/>
      <c r="G43" s="326"/>
      <c r="H43" s="326"/>
      <c r="I43" s="487"/>
    </row>
    <row r="44" spans="2:12" ht="21" customHeight="1">
      <c r="B44" s="331" t="s">
        <v>355</v>
      </c>
      <c r="C44" s="323"/>
      <c r="D44" s="324"/>
      <c r="E44" s="33" t="s">
        <v>37</v>
      </c>
      <c r="F44" s="455" t="s">
        <v>580</v>
      </c>
      <c r="G44" s="455"/>
      <c r="H44" s="455"/>
      <c r="I44" s="456"/>
      <c r="K44" s="127"/>
      <c r="L44" s="127"/>
    </row>
    <row r="45" spans="2:12" ht="21" customHeight="1">
      <c r="B45" s="331"/>
      <c r="C45" s="323"/>
      <c r="D45" s="324"/>
      <c r="E45" s="33" t="s">
        <v>100</v>
      </c>
      <c r="F45" s="455" t="s">
        <v>581</v>
      </c>
      <c r="G45" s="455"/>
      <c r="H45" s="455"/>
      <c r="I45" s="456"/>
      <c r="K45" s="127"/>
      <c r="L45" s="127"/>
    </row>
    <row r="46" spans="2:12" ht="21" customHeight="1">
      <c r="B46" s="331"/>
      <c r="C46" s="323"/>
      <c r="D46" s="324"/>
      <c r="E46" s="33" t="s">
        <v>101</v>
      </c>
      <c r="F46" s="455" t="s">
        <v>582</v>
      </c>
      <c r="G46" s="455"/>
      <c r="H46" s="455"/>
      <c r="I46" s="456"/>
      <c r="K46" s="127"/>
      <c r="L46" s="127"/>
    </row>
    <row r="47" spans="1:9" ht="21" customHeight="1">
      <c r="A47" s="82"/>
      <c r="B47" s="331"/>
      <c r="C47" s="323"/>
      <c r="D47" s="324"/>
      <c r="E47" s="283" t="s">
        <v>595</v>
      </c>
      <c r="F47" s="508" t="s">
        <v>601</v>
      </c>
      <c r="G47" s="509"/>
      <c r="H47" s="509"/>
      <c r="I47" s="510"/>
    </row>
    <row r="48" spans="2:12" ht="21" customHeight="1">
      <c r="B48" s="331"/>
      <c r="C48" s="323"/>
      <c r="D48" s="324"/>
      <c r="E48" s="458" t="s">
        <v>102</v>
      </c>
      <c r="F48" s="418" t="s">
        <v>583</v>
      </c>
      <c r="G48" s="419"/>
      <c r="H48" s="55"/>
      <c r="I48" s="176"/>
      <c r="K48" s="127"/>
      <c r="L48" s="127"/>
    </row>
    <row r="49" spans="2:9" ht="21" customHeight="1">
      <c r="B49" s="331"/>
      <c r="C49" s="323"/>
      <c r="D49" s="324"/>
      <c r="E49" s="458"/>
      <c r="F49" s="175"/>
      <c r="G49" s="347"/>
      <c r="H49" s="347"/>
      <c r="I49" s="348"/>
    </row>
    <row r="50" spans="2:9" ht="21" customHeight="1">
      <c r="B50" s="331"/>
      <c r="C50" s="323"/>
      <c r="D50" s="324"/>
      <c r="E50" s="33" t="s">
        <v>37</v>
      </c>
      <c r="F50" s="455" t="s">
        <v>584</v>
      </c>
      <c r="G50" s="455"/>
      <c r="H50" s="455"/>
      <c r="I50" s="456"/>
    </row>
    <row r="51" spans="2:9" ht="21" customHeight="1">
      <c r="B51" s="331"/>
      <c r="C51" s="323"/>
      <c r="D51" s="324"/>
      <c r="E51" s="33" t="s">
        <v>100</v>
      </c>
      <c r="F51" s="455" t="s">
        <v>585</v>
      </c>
      <c r="G51" s="455"/>
      <c r="H51" s="455"/>
      <c r="I51" s="456"/>
    </row>
    <row r="52" spans="2:9" ht="21" customHeight="1">
      <c r="B52" s="331"/>
      <c r="C52" s="323"/>
      <c r="D52" s="324"/>
      <c r="E52" s="33" t="s">
        <v>101</v>
      </c>
      <c r="F52" s="455" t="s">
        <v>586</v>
      </c>
      <c r="G52" s="455"/>
      <c r="H52" s="455"/>
      <c r="I52" s="456"/>
    </row>
    <row r="53" spans="1:9" ht="21" customHeight="1">
      <c r="A53" s="82"/>
      <c r="B53" s="331"/>
      <c r="C53" s="323"/>
      <c r="D53" s="324"/>
      <c r="E53" s="283" t="s">
        <v>595</v>
      </c>
      <c r="F53" s="508" t="s">
        <v>599</v>
      </c>
      <c r="G53" s="509"/>
      <c r="H53" s="509"/>
      <c r="I53" s="510"/>
    </row>
    <row r="54" spans="2:9" ht="21" customHeight="1">
      <c r="B54" s="331"/>
      <c r="C54" s="323"/>
      <c r="D54" s="324"/>
      <c r="E54" s="458" t="s">
        <v>102</v>
      </c>
      <c r="F54" s="418" t="s">
        <v>583</v>
      </c>
      <c r="G54" s="419"/>
      <c r="H54" s="77"/>
      <c r="I54" s="176"/>
    </row>
    <row r="55" spans="2:9" ht="21" customHeight="1">
      <c r="B55" s="331"/>
      <c r="C55" s="323"/>
      <c r="D55" s="324"/>
      <c r="E55" s="458"/>
      <c r="F55" s="175" t="s">
        <v>309</v>
      </c>
      <c r="G55" s="347"/>
      <c r="H55" s="347"/>
      <c r="I55" s="348"/>
    </row>
    <row r="56" spans="2:9" ht="21" customHeight="1">
      <c r="B56" s="357" t="s">
        <v>103</v>
      </c>
      <c r="C56" s="326"/>
      <c r="D56" s="327"/>
      <c r="E56" s="33" t="s">
        <v>37</v>
      </c>
      <c r="F56" s="455" t="s">
        <v>588</v>
      </c>
      <c r="G56" s="455"/>
      <c r="H56" s="455"/>
      <c r="I56" s="456"/>
    </row>
    <row r="57" spans="2:9" ht="21" customHeight="1">
      <c r="B57" s="357"/>
      <c r="C57" s="326"/>
      <c r="D57" s="327"/>
      <c r="E57" s="33" t="s">
        <v>100</v>
      </c>
      <c r="F57" s="455" t="s">
        <v>589</v>
      </c>
      <c r="G57" s="455"/>
      <c r="H57" s="455"/>
      <c r="I57" s="456"/>
    </row>
    <row r="58" spans="1:9" ht="21" customHeight="1">
      <c r="A58" s="82"/>
      <c r="B58" s="357"/>
      <c r="C58" s="326"/>
      <c r="D58" s="327"/>
      <c r="E58" s="283" t="s">
        <v>595</v>
      </c>
      <c r="F58" s="508" t="s">
        <v>600</v>
      </c>
      <c r="G58" s="509"/>
      <c r="H58" s="509"/>
      <c r="I58" s="510"/>
    </row>
    <row r="59" spans="2:9" ht="21" customHeight="1">
      <c r="B59" s="357"/>
      <c r="C59" s="326"/>
      <c r="D59" s="327"/>
      <c r="E59" s="458" t="s">
        <v>102</v>
      </c>
      <c r="F59" s="418" t="s">
        <v>583</v>
      </c>
      <c r="G59" s="419"/>
      <c r="H59" s="55"/>
      <c r="I59" s="176"/>
    </row>
    <row r="60" spans="2:9" ht="21" customHeight="1" thickBot="1">
      <c r="B60" s="355"/>
      <c r="C60" s="492"/>
      <c r="D60" s="356"/>
      <c r="E60" s="483"/>
      <c r="F60" s="177" t="s">
        <v>309</v>
      </c>
      <c r="G60" s="387"/>
      <c r="H60" s="387"/>
      <c r="I60" s="454"/>
    </row>
    <row r="61" ht="21" customHeight="1"/>
    <row r="62" spans="2:9" ht="21" customHeight="1" thickBot="1">
      <c r="B62" s="430" t="s">
        <v>456</v>
      </c>
      <c r="C62" s="430"/>
      <c r="D62" s="430"/>
      <c r="E62" s="430"/>
      <c r="F62" s="430"/>
      <c r="G62" s="430"/>
      <c r="H62" s="178"/>
      <c r="I62" s="179"/>
    </row>
    <row r="63" spans="2:9" ht="21" customHeight="1">
      <c r="B63" s="505" t="s">
        <v>104</v>
      </c>
      <c r="C63" s="506"/>
      <c r="D63" s="506"/>
      <c r="E63" s="507"/>
      <c r="F63" s="503"/>
      <c r="G63" s="504"/>
      <c r="H63" s="180"/>
      <c r="I63" s="174"/>
    </row>
    <row r="64" spans="2:9" ht="21" customHeight="1">
      <c r="B64" s="357"/>
      <c r="C64" s="326"/>
      <c r="D64" s="326"/>
      <c r="E64" s="327"/>
      <c r="F64" s="181" t="s">
        <v>309</v>
      </c>
      <c r="G64" s="347"/>
      <c r="H64" s="347"/>
      <c r="I64" s="348"/>
    </row>
    <row r="65" spans="2:9" ht="21" customHeight="1">
      <c r="B65" s="357" t="s">
        <v>105</v>
      </c>
      <c r="C65" s="326"/>
      <c r="D65" s="326"/>
      <c r="E65" s="327"/>
      <c r="F65" s="511"/>
      <c r="G65" s="512"/>
      <c r="H65" s="512"/>
      <c r="I65" s="513"/>
    </row>
    <row r="66" spans="2:9" ht="21" customHeight="1">
      <c r="B66" s="357" t="s">
        <v>106</v>
      </c>
      <c r="C66" s="326"/>
      <c r="D66" s="326"/>
      <c r="E66" s="327"/>
      <c r="F66" s="511"/>
      <c r="G66" s="512"/>
      <c r="H66" s="512"/>
      <c r="I66" s="513"/>
    </row>
    <row r="67" spans="2:9" ht="21" customHeight="1">
      <c r="B67" s="357" t="s">
        <v>107</v>
      </c>
      <c r="C67" s="326"/>
      <c r="D67" s="326"/>
      <c r="E67" s="327"/>
      <c r="F67" s="263"/>
      <c r="G67" s="33" t="s">
        <v>244</v>
      </c>
      <c r="H67" s="452"/>
      <c r="I67" s="453"/>
    </row>
    <row r="68" spans="2:9" ht="21" customHeight="1">
      <c r="B68" s="357" t="s">
        <v>45</v>
      </c>
      <c r="C68" s="326"/>
      <c r="D68" s="326"/>
      <c r="E68" s="327"/>
      <c r="F68" s="455"/>
      <c r="G68" s="455"/>
      <c r="H68" s="455"/>
      <c r="I68" s="456"/>
    </row>
    <row r="69" spans="2:9" ht="21" customHeight="1">
      <c r="B69" s="357" t="s">
        <v>108</v>
      </c>
      <c r="C69" s="326"/>
      <c r="D69" s="326"/>
      <c r="E69" s="327"/>
      <c r="F69" s="263"/>
      <c r="G69" s="33" t="s">
        <v>245</v>
      </c>
      <c r="H69" s="455"/>
      <c r="I69" s="456"/>
    </row>
    <row r="70" spans="2:9" ht="21" customHeight="1">
      <c r="B70" s="331" t="s">
        <v>114</v>
      </c>
      <c r="C70" s="323"/>
      <c r="D70" s="324"/>
      <c r="E70" s="33" t="s">
        <v>109</v>
      </c>
      <c r="F70" s="263"/>
      <c r="G70" s="33" t="s">
        <v>262</v>
      </c>
      <c r="H70" s="455"/>
      <c r="I70" s="456"/>
    </row>
    <row r="71" spans="2:9" ht="21" customHeight="1">
      <c r="B71" s="331"/>
      <c r="C71" s="323"/>
      <c r="D71" s="324"/>
      <c r="E71" s="33" t="s">
        <v>110</v>
      </c>
      <c r="F71" s="263"/>
      <c r="G71" s="33" t="s">
        <v>262</v>
      </c>
      <c r="H71" s="455"/>
      <c r="I71" s="456"/>
    </row>
    <row r="72" spans="2:9" ht="21" customHeight="1">
      <c r="B72" s="331"/>
      <c r="C72" s="323"/>
      <c r="D72" s="324"/>
      <c r="E72" s="33" t="s">
        <v>111</v>
      </c>
      <c r="F72" s="263"/>
      <c r="G72" s="33" t="s">
        <v>262</v>
      </c>
      <c r="H72" s="455"/>
      <c r="I72" s="456"/>
    </row>
    <row r="73" spans="2:9" ht="21" customHeight="1">
      <c r="B73" s="331"/>
      <c r="C73" s="323"/>
      <c r="D73" s="324"/>
      <c r="E73" s="33" t="s">
        <v>112</v>
      </c>
      <c r="F73" s="263"/>
      <c r="G73" s="33" t="s">
        <v>262</v>
      </c>
      <c r="H73" s="455"/>
      <c r="I73" s="456"/>
    </row>
    <row r="74" spans="2:9" ht="21" customHeight="1" thickBot="1">
      <c r="B74" s="371"/>
      <c r="C74" s="520"/>
      <c r="D74" s="372"/>
      <c r="E74" s="33" t="s">
        <v>391</v>
      </c>
      <c r="F74" s="263"/>
      <c r="G74" s="33" t="s">
        <v>262</v>
      </c>
      <c r="H74" s="455"/>
      <c r="I74" s="456"/>
    </row>
    <row r="75" spans="2:9" ht="21" customHeight="1" thickBot="1">
      <c r="B75" s="371"/>
      <c r="C75" s="520"/>
      <c r="D75" s="372"/>
      <c r="E75" s="182" t="s">
        <v>113</v>
      </c>
      <c r="F75" s="264"/>
      <c r="G75" s="182" t="s">
        <v>262</v>
      </c>
      <c r="H75" s="459"/>
      <c r="I75" s="460"/>
    </row>
    <row r="76" ht="21" customHeight="1"/>
    <row r="77" spans="2:9" ht="21" customHeight="1" thickBot="1">
      <c r="B77" s="430" t="s">
        <v>115</v>
      </c>
      <c r="C77" s="430"/>
      <c r="D77" s="430"/>
      <c r="E77" s="430"/>
      <c r="F77" s="64"/>
      <c r="G77" s="64"/>
      <c r="H77" s="64"/>
      <c r="I77" s="183"/>
    </row>
    <row r="78" spans="2:9" ht="21" customHeight="1">
      <c r="B78" s="505" t="s">
        <v>116</v>
      </c>
      <c r="C78" s="506"/>
      <c r="D78" s="507"/>
      <c r="E78" s="503" t="s">
        <v>587</v>
      </c>
      <c r="F78" s="504"/>
      <c r="G78" s="521"/>
      <c r="H78" s="521"/>
      <c r="I78" s="522"/>
    </row>
    <row r="79" spans="2:9" ht="44.25" customHeight="1">
      <c r="B79" s="357" t="s">
        <v>47</v>
      </c>
      <c r="C79" s="326"/>
      <c r="D79" s="327"/>
      <c r="E79" s="511" t="s">
        <v>516</v>
      </c>
      <c r="F79" s="512"/>
      <c r="G79" s="512"/>
      <c r="H79" s="512"/>
      <c r="I79" s="513"/>
    </row>
    <row r="80" spans="2:9" ht="34.5" customHeight="1">
      <c r="B80" s="357" t="s">
        <v>48</v>
      </c>
      <c r="C80" s="326"/>
      <c r="D80" s="327"/>
      <c r="E80" s="455" t="s">
        <v>517</v>
      </c>
      <c r="F80" s="455"/>
      <c r="G80" s="455"/>
      <c r="H80" s="455"/>
      <c r="I80" s="456"/>
    </row>
    <row r="81" spans="2:9" ht="21" customHeight="1">
      <c r="B81" s="331" t="s">
        <v>117</v>
      </c>
      <c r="C81" s="323"/>
      <c r="D81" s="324"/>
      <c r="E81" s="458" t="s">
        <v>118</v>
      </c>
      <c r="F81" s="458"/>
      <c r="G81" s="511" t="s">
        <v>518</v>
      </c>
      <c r="H81" s="512"/>
      <c r="I81" s="513"/>
    </row>
    <row r="82" spans="2:9" ht="34.5" customHeight="1">
      <c r="B82" s="331"/>
      <c r="C82" s="323"/>
      <c r="D82" s="324"/>
      <c r="E82" s="458" t="s">
        <v>119</v>
      </c>
      <c r="F82" s="458"/>
      <c r="G82" s="514" t="s">
        <v>519</v>
      </c>
      <c r="H82" s="514"/>
      <c r="I82" s="515"/>
    </row>
    <row r="83" spans="2:9" ht="21" customHeight="1">
      <c r="B83" s="357" t="s">
        <v>120</v>
      </c>
      <c r="C83" s="326"/>
      <c r="D83" s="327"/>
      <c r="E83" s="139">
        <v>30</v>
      </c>
      <c r="F83" s="107" t="s">
        <v>520</v>
      </c>
      <c r="G83" s="107"/>
      <c r="H83" s="107"/>
      <c r="I83" s="117"/>
    </row>
    <row r="84" spans="2:9" ht="21" customHeight="1">
      <c r="B84" s="331" t="s">
        <v>348</v>
      </c>
      <c r="C84" s="323"/>
      <c r="D84" s="324"/>
      <c r="E84" s="457" t="s">
        <v>495</v>
      </c>
      <c r="F84" s="414" t="s">
        <v>249</v>
      </c>
      <c r="G84" s="475" t="s">
        <v>521</v>
      </c>
      <c r="H84" s="476"/>
      <c r="I84" s="477"/>
    </row>
    <row r="85" spans="2:9" ht="21" customHeight="1">
      <c r="B85" s="331"/>
      <c r="C85" s="323"/>
      <c r="D85" s="324"/>
      <c r="E85" s="457"/>
      <c r="F85" s="461"/>
      <c r="G85" s="469"/>
      <c r="H85" s="470"/>
      <c r="I85" s="471"/>
    </row>
    <row r="86" spans="2:9" ht="21" customHeight="1">
      <c r="B86" s="357" t="s">
        <v>340</v>
      </c>
      <c r="C86" s="326"/>
      <c r="D86" s="327"/>
      <c r="E86" s="70">
        <v>54</v>
      </c>
      <c r="F86" s="71" t="s">
        <v>341</v>
      </c>
      <c r="G86" s="71"/>
      <c r="H86" s="71"/>
      <c r="I86" s="72"/>
    </row>
    <row r="87" spans="2:9" ht="21" customHeight="1" thickBot="1">
      <c r="B87" s="355" t="s">
        <v>46</v>
      </c>
      <c r="C87" s="492"/>
      <c r="D87" s="356"/>
      <c r="E87" s="516"/>
      <c r="F87" s="516"/>
      <c r="G87" s="516"/>
      <c r="H87" s="516"/>
      <c r="I87" s="517"/>
    </row>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sheetData>
  <sheetProtection/>
  <mergeCells count="124">
    <mergeCell ref="B81:D82"/>
    <mergeCell ref="B80:D80"/>
    <mergeCell ref="B62:G62"/>
    <mergeCell ref="B70:D75"/>
    <mergeCell ref="B65:E65"/>
    <mergeCell ref="B66:E66"/>
    <mergeCell ref="F63:G63"/>
    <mergeCell ref="B79:D79"/>
    <mergeCell ref="E78:F78"/>
    <mergeCell ref="G78:I78"/>
    <mergeCell ref="F51:I51"/>
    <mergeCell ref="E28:I28"/>
    <mergeCell ref="F23:I23"/>
    <mergeCell ref="B39:D39"/>
    <mergeCell ref="B42:D43"/>
    <mergeCell ref="B23:D24"/>
    <mergeCell ref="B31:F31"/>
    <mergeCell ref="F33:I33"/>
    <mergeCell ref="E39:I39"/>
    <mergeCell ref="F47:I47"/>
    <mergeCell ref="B87:D87"/>
    <mergeCell ref="E81:F81"/>
    <mergeCell ref="H72:I72"/>
    <mergeCell ref="G55:I55"/>
    <mergeCell ref="G64:I64"/>
    <mergeCell ref="H70:I70"/>
    <mergeCell ref="E87:I87"/>
    <mergeCell ref="B84:D85"/>
    <mergeCell ref="E80:I80"/>
    <mergeCell ref="B63:E64"/>
    <mergeCell ref="B83:D83"/>
    <mergeCell ref="B56:D60"/>
    <mergeCell ref="G81:I81"/>
    <mergeCell ref="G82:I82"/>
    <mergeCell ref="F65:I65"/>
    <mergeCell ref="H69:I69"/>
    <mergeCell ref="F66:I66"/>
    <mergeCell ref="E79:I79"/>
    <mergeCell ref="B67:E67"/>
    <mergeCell ref="F68:I68"/>
    <mergeCell ref="F52:I52"/>
    <mergeCell ref="B78:D78"/>
    <mergeCell ref="F59:G59"/>
    <mergeCell ref="F54:G54"/>
    <mergeCell ref="B69:E69"/>
    <mergeCell ref="B68:E68"/>
    <mergeCell ref="B77:E77"/>
    <mergeCell ref="F58:I58"/>
    <mergeCell ref="F53:I53"/>
    <mergeCell ref="E35:I35"/>
    <mergeCell ref="F45:I45"/>
    <mergeCell ref="E42:G42"/>
    <mergeCell ref="F44:I44"/>
    <mergeCell ref="B35:D36"/>
    <mergeCell ref="F43:I43"/>
    <mergeCell ref="B41:E41"/>
    <mergeCell ref="B37:D38"/>
    <mergeCell ref="B18:E18"/>
    <mergeCell ref="F18:I18"/>
    <mergeCell ref="E34:I34"/>
    <mergeCell ref="B27:D28"/>
    <mergeCell ref="E29:I29"/>
    <mergeCell ref="F46:I46"/>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G84:I85"/>
    <mergeCell ref="H73:I73"/>
    <mergeCell ref="E54:E55"/>
    <mergeCell ref="H71:I71"/>
    <mergeCell ref="B44:D55"/>
    <mergeCell ref="E48:E49"/>
    <mergeCell ref="G49:I49"/>
    <mergeCell ref="F50:I50"/>
    <mergeCell ref="E59:E60"/>
    <mergeCell ref="F48:G48"/>
    <mergeCell ref="B1:I1"/>
    <mergeCell ref="B2:D2"/>
    <mergeCell ref="B5:E6"/>
    <mergeCell ref="F8:I8"/>
    <mergeCell ref="F3:I4"/>
    <mergeCell ref="F17:I17"/>
    <mergeCell ref="F5:I6"/>
    <mergeCell ref="F11:I11"/>
    <mergeCell ref="B8:D8"/>
    <mergeCell ref="B3:E4"/>
    <mergeCell ref="B86:D86"/>
    <mergeCell ref="H67:I67"/>
    <mergeCell ref="G60:I60"/>
    <mergeCell ref="F56:I56"/>
    <mergeCell ref="F57:I57"/>
    <mergeCell ref="E84:E85"/>
    <mergeCell ref="E82:F82"/>
    <mergeCell ref="H74:I74"/>
    <mergeCell ref="H75:I75"/>
    <mergeCell ref="F84:F85"/>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67 F69:F75 E84:E85">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9">
      <formula1>"訪問診療,急変時の対応,訪問診療、急変時の対応,その他"</formula1>
    </dataValidation>
    <dataValidation type="list" allowBlank="1" showInputMessage="1" showErrorMessage="1" sqref="F63">
      <formula1>"一時介護室へ移る場合,介護居室へ移る場合,その他"</formula1>
    </dataValidation>
    <dataValidation type="list" allowBlank="1" showInputMessage="1" showErrorMessage="1" sqref="E78:F78">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3" manualBreakCount="3">
    <brk id="40" max="9" man="1"/>
    <brk id="60" max="12" man="1"/>
    <brk id="76"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tabSelected="1" view="pageBreakPreview" zoomScale="85" zoomScaleNormal="85" zoomScaleSheetLayoutView="85" workbookViewId="0" topLeftCell="A1">
      <selection activeCell="K79" sqref="K79"/>
    </sheetView>
  </sheetViews>
  <sheetFormatPr defaultColWidth="9.00390625" defaultRowHeight="22.5" customHeight="1"/>
  <cols>
    <col min="1" max="1" width="2.625" style="9" customWidth="1"/>
    <col min="2" max="2" width="4.00390625" style="18" customWidth="1"/>
    <col min="3" max="3" width="11.50390625" style="18" customWidth="1"/>
    <col min="4" max="13" width="7.625" style="9" customWidth="1"/>
    <col min="14" max="14" width="3.375" style="10" customWidth="1"/>
    <col min="15" max="16384" width="9.00390625" style="10" customWidth="1"/>
  </cols>
  <sheetData>
    <row r="1" spans="1:14" ht="21" customHeight="1">
      <c r="A1" s="8" t="s">
        <v>121</v>
      </c>
      <c r="B1" s="188" t="s">
        <v>360</v>
      </c>
      <c r="C1" s="188"/>
      <c r="D1" s="188"/>
      <c r="E1" s="188"/>
      <c r="F1" s="188"/>
      <c r="G1" s="188"/>
      <c r="H1" s="188"/>
      <c r="I1" s="188"/>
      <c r="J1" s="188"/>
      <c r="K1" s="188"/>
      <c r="L1" s="188"/>
      <c r="M1" s="188"/>
      <c r="N1" s="19"/>
    </row>
    <row r="2" spans="1:13" ht="21" customHeight="1" thickBot="1">
      <c r="A2" s="8"/>
      <c r="B2" s="574" t="s">
        <v>137</v>
      </c>
      <c r="C2" s="430"/>
      <c r="D2" s="430"/>
      <c r="E2" s="8"/>
      <c r="F2" s="8"/>
      <c r="G2" s="8"/>
      <c r="H2" s="8"/>
      <c r="I2" s="8"/>
      <c r="J2" s="8"/>
      <c r="K2" s="8"/>
      <c r="L2" s="8"/>
      <c r="M2" s="8"/>
    </row>
    <row r="3" spans="1:15" ht="21" customHeight="1">
      <c r="A3" s="189"/>
      <c r="B3" s="575"/>
      <c r="C3" s="576"/>
      <c r="D3" s="577"/>
      <c r="E3" s="584" t="s">
        <v>464</v>
      </c>
      <c r="F3" s="585"/>
      <c r="G3" s="585"/>
      <c r="H3" s="585"/>
      <c r="I3" s="585"/>
      <c r="J3" s="585"/>
      <c r="K3" s="551" t="s">
        <v>407</v>
      </c>
      <c r="L3" s="552"/>
      <c r="M3" s="553"/>
      <c r="O3" s="190"/>
    </row>
    <row r="4" spans="1:13" ht="21" customHeight="1">
      <c r="A4" s="189"/>
      <c r="B4" s="578"/>
      <c r="C4" s="579"/>
      <c r="D4" s="580"/>
      <c r="E4" s="560" t="s">
        <v>40</v>
      </c>
      <c r="F4" s="561"/>
      <c r="G4" s="561"/>
      <c r="H4" s="561"/>
      <c r="I4" s="561"/>
      <c r="J4" s="562"/>
      <c r="K4" s="554"/>
      <c r="L4" s="555"/>
      <c r="M4" s="556"/>
    </row>
    <row r="5" spans="1:13" ht="21" customHeight="1">
      <c r="A5" s="189"/>
      <c r="B5" s="581"/>
      <c r="C5" s="582"/>
      <c r="D5" s="583"/>
      <c r="E5" s="265"/>
      <c r="F5" s="265"/>
      <c r="G5" s="563" t="s">
        <v>39</v>
      </c>
      <c r="H5" s="563"/>
      <c r="I5" s="563" t="s">
        <v>41</v>
      </c>
      <c r="J5" s="563"/>
      <c r="K5" s="557"/>
      <c r="L5" s="558"/>
      <c r="M5" s="559"/>
    </row>
    <row r="6" spans="1:13" ht="21" customHeight="1">
      <c r="A6" s="189"/>
      <c r="B6" s="531" t="s">
        <v>77</v>
      </c>
      <c r="C6" s="532"/>
      <c r="D6" s="533"/>
      <c r="E6" s="545" t="s">
        <v>522</v>
      </c>
      <c r="F6" s="546"/>
      <c r="G6" s="547">
        <v>1</v>
      </c>
      <c r="H6" s="548"/>
      <c r="I6" s="549"/>
      <c r="J6" s="548"/>
      <c r="K6" s="391"/>
      <c r="L6" s="382"/>
      <c r="M6" s="383"/>
    </row>
    <row r="7" spans="1:13" ht="21" customHeight="1">
      <c r="A7" s="189"/>
      <c r="B7" s="531" t="s">
        <v>42</v>
      </c>
      <c r="C7" s="532"/>
      <c r="D7" s="533"/>
      <c r="E7" s="545"/>
      <c r="F7" s="546"/>
      <c r="G7" s="547"/>
      <c r="H7" s="548"/>
      <c r="I7" s="549"/>
      <c r="J7" s="548"/>
      <c r="K7" s="391"/>
      <c r="L7" s="382"/>
      <c r="M7" s="383"/>
    </row>
    <row r="8" spans="1:13" ht="21" customHeight="1">
      <c r="A8" s="189"/>
      <c r="B8" s="586" t="s">
        <v>122</v>
      </c>
      <c r="C8" s="561"/>
      <c r="D8" s="562"/>
      <c r="E8" s="545"/>
      <c r="F8" s="546"/>
      <c r="G8" s="547"/>
      <c r="H8" s="548"/>
      <c r="I8" s="549"/>
      <c r="J8" s="548"/>
      <c r="K8" s="391"/>
      <c r="L8" s="382"/>
      <c r="M8" s="383"/>
    </row>
    <row r="9" spans="1:13" ht="21" customHeight="1">
      <c r="A9" s="189"/>
      <c r="B9" s="260"/>
      <c r="C9" s="550" t="s">
        <v>43</v>
      </c>
      <c r="D9" s="533"/>
      <c r="E9" s="545" t="s">
        <v>610</v>
      </c>
      <c r="F9" s="546"/>
      <c r="G9" s="547">
        <v>9</v>
      </c>
      <c r="H9" s="548"/>
      <c r="I9" s="549">
        <v>18</v>
      </c>
      <c r="J9" s="548"/>
      <c r="K9" s="391"/>
      <c r="L9" s="382"/>
      <c r="M9" s="383"/>
    </row>
    <row r="10" spans="1:13" ht="21" customHeight="1">
      <c r="A10" s="189"/>
      <c r="B10" s="21"/>
      <c r="C10" s="550" t="s">
        <v>123</v>
      </c>
      <c r="D10" s="533"/>
      <c r="E10" s="545" t="s">
        <v>608</v>
      </c>
      <c r="F10" s="546"/>
      <c r="G10" s="547">
        <v>2</v>
      </c>
      <c r="H10" s="548"/>
      <c r="I10" s="549">
        <v>17</v>
      </c>
      <c r="J10" s="548"/>
      <c r="K10" s="391"/>
      <c r="L10" s="382"/>
      <c r="M10" s="383"/>
    </row>
    <row r="11" spans="1:13" ht="21" customHeight="1">
      <c r="A11" s="189"/>
      <c r="B11" s="531" t="s">
        <v>124</v>
      </c>
      <c r="C11" s="532"/>
      <c r="D11" s="533"/>
      <c r="E11" s="545"/>
      <c r="F11" s="546"/>
      <c r="G11" s="547"/>
      <c r="H11" s="548"/>
      <c r="I11" s="549"/>
      <c r="J11" s="548"/>
      <c r="K11" s="391"/>
      <c r="L11" s="382"/>
      <c r="M11" s="383"/>
    </row>
    <row r="12" spans="1:13" ht="21" customHeight="1">
      <c r="A12" s="189"/>
      <c r="B12" s="531" t="s">
        <v>44</v>
      </c>
      <c r="C12" s="532"/>
      <c r="D12" s="533"/>
      <c r="E12" s="545"/>
      <c r="F12" s="546"/>
      <c r="G12" s="547"/>
      <c r="H12" s="548"/>
      <c r="I12" s="549"/>
      <c r="J12" s="548"/>
      <c r="K12" s="391"/>
      <c r="L12" s="382"/>
      <c r="M12" s="383"/>
    </row>
    <row r="13" spans="1:13" ht="21" customHeight="1">
      <c r="A13" s="189"/>
      <c r="B13" s="531" t="s">
        <v>125</v>
      </c>
      <c r="C13" s="532"/>
      <c r="D13" s="533"/>
      <c r="E13" s="545"/>
      <c r="F13" s="546"/>
      <c r="G13" s="547"/>
      <c r="H13" s="548"/>
      <c r="I13" s="549"/>
      <c r="J13" s="548"/>
      <c r="K13" s="391"/>
      <c r="L13" s="382"/>
      <c r="M13" s="383"/>
    </row>
    <row r="14" spans="1:13" ht="21" customHeight="1">
      <c r="A14" s="189"/>
      <c r="B14" s="531" t="s">
        <v>126</v>
      </c>
      <c r="C14" s="532"/>
      <c r="D14" s="533"/>
      <c r="E14" s="545"/>
      <c r="F14" s="546"/>
      <c r="G14" s="547"/>
      <c r="H14" s="548"/>
      <c r="I14" s="549"/>
      <c r="J14" s="548"/>
      <c r="K14" s="391"/>
      <c r="L14" s="382"/>
      <c r="M14" s="383"/>
    </row>
    <row r="15" spans="1:13" ht="21" customHeight="1">
      <c r="A15" s="189"/>
      <c r="B15" s="531" t="s">
        <v>127</v>
      </c>
      <c r="C15" s="532"/>
      <c r="D15" s="533"/>
      <c r="E15" s="545"/>
      <c r="F15" s="546"/>
      <c r="G15" s="547"/>
      <c r="H15" s="548"/>
      <c r="I15" s="549"/>
      <c r="J15" s="548"/>
      <c r="K15" s="391"/>
      <c r="L15" s="382"/>
      <c r="M15" s="383"/>
    </row>
    <row r="16" spans="1:13" ht="21" customHeight="1" thickBot="1">
      <c r="A16" s="189"/>
      <c r="B16" s="534" t="s">
        <v>128</v>
      </c>
      <c r="C16" s="535"/>
      <c r="D16" s="536"/>
      <c r="E16" s="537"/>
      <c r="F16" s="538"/>
      <c r="G16" s="539"/>
      <c r="H16" s="540"/>
      <c r="I16" s="541"/>
      <c r="J16" s="540"/>
      <c r="K16" s="542"/>
      <c r="L16" s="543"/>
      <c r="M16" s="544"/>
    </row>
    <row r="17" spans="1:13" s="19" customFormat="1" ht="21" customHeight="1">
      <c r="A17" s="18"/>
      <c r="B17" s="18"/>
      <c r="C17" s="18"/>
      <c r="D17" s="18"/>
      <c r="E17" s="18"/>
      <c r="F17" s="18"/>
      <c r="G17" s="18"/>
      <c r="H17" s="18" t="s">
        <v>605</v>
      </c>
      <c r="I17" s="18"/>
      <c r="J17" s="18"/>
      <c r="K17" s="18"/>
      <c r="L17" s="18"/>
      <c r="M17" s="18"/>
    </row>
    <row r="18" spans="2:7" ht="21" customHeight="1" thickBot="1">
      <c r="B18" s="569" t="s">
        <v>138</v>
      </c>
      <c r="C18" s="569"/>
      <c r="D18" s="569"/>
      <c r="E18" s="569"/>
      <c r="F18" s="570"/>
      <c r="G18" s="193"/>
    </row>
    <row r="19" spans="2:13" ht="21" customHeight="1">
      <c r="B19" s="591"/>
      <c r="C19" s="592"/>
      <c r="D19" s="593"/>
      <c r="E19" s="564" t="s">
        <v>40</v>
      </c>
      <c r="F19" s="481"/>
      <c r="G19" s="481"/>
      <c r="H19" s="481"/>
      <c r="I19" s="481"/>
      <c r="J19" s="481"/>
      <c r="K19" s="601" t="s">
        <v>353</v>
      </c>
      <c r="L19" s="602"/>
      <c r="M19" s="603"/>
    </row>
    <row r="20" spans="2:13" ht="21" customHeight="1">
      <c r="B20" s="594"/>
      <c r="C20" s="595"/>
      <c r="D20" s="596"/>
      <c r="E20" s="567"/>
      <c r="F20" s="568"/>
      <c r="G20" s="563" t="s">
        <v>39</v>
      </c>
      <c r="H20" s="563"/>
      <c r="I20" s="563" t="s">
        <v>41</v>
      </c>
      <c r="J20" s="563"/>
      <c r="K20" s="604"/>
      <c r="L20" s="604"/>
      <c r="M20" s="605"/>
    </row>
    <row r="21" spans="2:14" ht="21" customHeight="1">
      <c r="B21" s="571" t="s">
        <v>523</v>
      </c>
      <c r="C21" s="572"/>
      <c r="D21" s="573"/>
      <c r="E21" s="606" t="s">
        <v>609</v>
      </c>
      <c r="F21" s="565"/>
      <c r="G21" s="528">
        <v>9</v>
      </c>
      <c r="H21" s="528"/>
      <c r="I21" s="528">
        <v>18</v>
      </c>
      <c r="J21" s="528"/>
      <c r="K21" s="598"/>
      <c r="L21" s="599"/>
      <c r="M21" s="600"/>
      <c r="N21" s="190"/>
    </row>
    <row r="22" spans="2:13" ht="21" customHeight="1">
      <c r="B22" s="571"/>
      <c r="C22" s="572"/>
      <c r="D22" s="573"/>
      <c r="E22" s="565"/>
      <c r="F22" s="587"/>
      <c r="G22" s="528"/>
      <c r="H22" s="528"/>
      <c r="I22" s="528"/>
      <c r="J22" s="528"/>
      <c r="K22" s="598"/>
      <c r="L22" s="599"/>
      <c r="M22" s="600"/>
    </row>
    <row r="23" spans="2:13" ht="21" customHeight="1">
      <c r="B23" s="571"/>
      <c r="C23" s="572"/>
      <c r="D23" s="573"/>
      <c r="E23" s="565"/>
      <c r="F23" s="587"/>
      <c r="G23" s="528"/>
      <c r="H23" s="528"/>
      <c r="I23" s="528"/>
      <c r="J23" s="528"/>
      <c r="K23" s="598"/>
      <c r="L23" s="599"/>
      <c r="M23" s="600"/>
    </row>
    <row r="24" spans="2:13" ht="21" customHeight="1">
      <c r="B24" s="571"/>
      <c r="C24" s="572"/>
      <c r="D24" s="573"/>
      <c r="E24" s="565"/>
      <c r="F24" s="565"/>
      <c r="G24" s="528"/>
      <c r="H24" s="528"/>
      <c r="I24" s="528"/>
      <c r="J24" s="528"/>
      <c r="K24" s="598"/>
      <c r="L24" s="599"/>
      <c r="M24" s="600"/>
    </row>
    <row r="25" spans="2:13" ht="21" customHeight="1" thickBot="1">
      <c r="B25" s="588"/>
      <c r="C25" s="589"/>
      <c r="D25" s="590"/>
      <c r="E25" s="597"/>
      <c r="F25" s="597"/>
      <c r="G25" s="566"/>
      <c r="H25" s="566"/>
      <c r="I25" s="566"/>
      <c r="J25" s="566"/>
      <c r="K25" s="607"/>
      <c r="L25" s="608"/>
      <c r="M25" s="609"/>
    </row>
    <row r="26" spans="2:7" ht="21" customHeight="1">
      <c r="B26" s="188"/>
      <c r="C26" s="7"/>
      <c r="D26" s="66"/>
      <c r="E26" s="66"/>
      <c r="F26" s="66"/>
      <c r="G26" s="66"/>
    </row>
    <row r="27" spans="2:10" ht="21" customHeight="1" thickBot="1">
      <c r="B27" s="569" t="s">
        <v>148</v>
      </c>
      <c r="C27" s="569"/>
      <c r="D27" s="569"/>
      <c r="E27" s="569"/>
      <c r="F27" s="569"/>
      <c r="G27" s="193"/>
      <c r="J27" s="9" t="s">
        <v>604</v>
      </c>
    </row>
    <row r="28" spans="2:13" ht="21" customHeight="1">
      <c r="B28" s="591"/>
      <c r="C28" s="592"/>
      <c r="D28" s="593"/>
      <c r="E28" s="620" t="s">
        <v>40</v>
      </c>
      <c r="F28" s="620"/>
      <c r="G28" s="564"/>
      <c r="H28" s="621"/>
      <c r="I28" s="622"/>
      <c r="J28" s="624"/>
      <c r="K28" s="621"/>
      <c r="L28" s="622"/>
      <c r="M28" s="623"/>
    </row>
    <row r="29" spans="2:13" ht="21" customHeight="1">
      <c r="B29" s="594"/>
      <c r="C29" s="595"/>
      <c r="D29" s="596"/>
      <c r="E29" s="409"/>
      <c r="F29" s="409"/>
      <c r="G29" s="409"/>
      <c r="H29" s="563" t="s">
        <v>39</v>
      </c>
      <c r="I29" s="458"/>
      <c r="J29" s="458"/>
      <c r="K29" s="563" t="s">
        <v>41</v>
      </c>
      <c r="L29" s="458"/>
      <c r="M29" s="625"/>
    </row>
    <row r="30" spans="2:13" ht="21" customHeight="1">
      <c r="B30" s="527" t="s">
        <v>349</v>
      </c>
      <c r="C30" s="458"/>
      <c r="D30" s="458"/>
      <c r="E30" s="528" t="s">
        <v>607</v>
      </c>
      <c r="F30" s="528"/>
      <c r="G30" s="528">
        <v>2</v>
      </c>
      <c r="H30" s="529" t="s">
        <v>591</v>
      </c>
      <c r="I30" s="528">
        <v>17</v>
      </c>
      <c r="J30" s="528"/>
      <c r="K30" s="529" t="s">
        <v>611</v>
      </c>
      <c r="L30" s="528"/>
      <c r="M30" s="530"/>
    </row>
    <row r="31" spans="2:13" ht="21" customHeight="1">
      <c r="B31" s="527" t="s">
        <v>149</v>
      </c>
      <c r="C31" s="458"/>
      <c r="D31" s="458"/>
      <c r="E31" s="528"/>
      <c r="F31" s="528"/>
      <c r="G31" s="528"/>
      <c r="H31" s="529"/>
      <c r="I31" s="528"/>
      <c r="J31" s="528"/>
      <c r="K31" s="529"/>
      <c r="L31" s="528"/>
      <c r="M31" s="530"/>
    </row>
    <row r="32" spans="2:13" ht="21" customHeight="1">
      <c r="B32" s="527" t="s">
        <v>150</v>
      </c>
      <c r="C32" s="458"/>
      <c r="D32" s="458"/>
      <c r="E32" s="528"/>
      <c r="F32" s="528"/>
      <c r="G32" s="528"/>
      <c r="H32" s="529"/>
      <c r="I32" s="528"/>
      <c r="J32" s="528"/>
      <c r="K32" s="529"/>
      <c r="L32" s="528"/>
      <c r="M32" s="530"/>
    </row>
    <row r="33" spans="2:13" ht="21" customHeight="1">
      <c r="B33" s="531" t="s">
        <v>151</v>
      </c>
      <c r="C33" s="326"/>
      <c r="D33" s="327"/>
      <c r="E33" s="611"/>
      <c r="F33" s="565"/>
      <c r="G33" s="612"/>
      <c r="H33" s="545"/>
      <c r="I33" s="565"/>
      <c r="J33" s="612"/>
      <c r="K33" s="545"/>
      <c r="L33" s="565"/>
      <c r="M33" s="619"/>
    </row>
    <row r="34" spans="2:13" ht="21" customHeight="1">
      <c r="B34" s="527" t="s">
        <v>480</v>
      </c>
      <c r="C34" s="458"/>
      <c r="D34" s="458"/>
      <c r="E34" s="528"/>
      <c r="F34" s="528"/>
      <c r="G34" s="528"/>
      <c r="H34" s="529"/>
      <c r="I34" s="528"/>
      <c r="J34" s="528"/>
      <c r="K34" s="529"/>
      <c r="L34" s="528"/>
      <c r="M34" s="530"/>
    </row>
    <row r="35" spans="2:13" ht="21" customHeight="1">
      <c r="B35" s="523" t="s">
        <v>378</v>
      </c>
      <c r="C35" s="408"/>
      <c r="D35" s="408"/>
      <c r="E35" s="524"/>
      <c r="F35" s="524"/>
      <c r="G35" s="524"/>
      <c r="H35" s="525"/>
      <c r="I35" s="524"/>
      <c r="J35" s="524"/>
      <c r="K35" s="525"/>
      <c r="L35" s="524"/>
      <c r="M35" s="526"/>
    </row>
    <row r="36" spans="2:13" ht="21" customHeight="1">
      <c r="B36" s="527" t="s">
        <v>478</v>
      </c>
      <c r="C36" s="458"/>
      <c r="D36" s="458"/>
      <c r="E36" s="528"/>
      <c r="F36" s="528"/>
      <c r="G36" s="528"/>
      <c r="H36" s="529"/>
      <c r="I36" s="528"/>
      <c r="J36" s="528"/>
      <c r="K36" s="529"/>
      <c r="L36" s="528"/>
      <c r="M36" s="530"/>
    </row>
    <row r="37" spans="2:13" ht="21" customHeight="1" thickBot="1">
      <c r="B37" s="648" t="s">
        <v>479</v>
      </c>
      <c r="C37" s="649"/>
      <c r="D37" s="649"/>
      <c r="E37" s="650"/>
      <c r="F37" s="650"/>
      <c r="G37" s="650"/>
      <c r="H37" s="651"/>
      <c r="I37" s="650"/>
      <c r="J37" s="650"/>
      <c r="K37" s="651"/>
      <c r="L37" s="650"/>
      <c r="M37" s="654"/>
    </row>
    <row r="38" spans="2:13" ht="21" customHeight="1">
      <c r="B38" s="188"/>
      <c r="C38" s="7"/>
      <c r="D38" s="7"/>
      <c r="E38" s="7"/>
      <c r="F38" s="7"/>
      <c r="G38" s="7"/>
      <c r="H38" s="18"/>
      <c r="I38" s="18"/>
      <c r="J38" s="18"/>
      <c r="K38" s="18"/>
      <c r="L38" s="18"/>
      <c r="M38" s="18"/>
    </row>
    <row r="39" spans="2:13" ht="21" customHeight="1" thickBot="1">
      <c r="B39" s="188" t="s">
        <v>352</v>
      </c>
      <c r="C39" s="7"/>
      <c r="D39" s="7"/>
      <c r="E39" s="7"/>
      <c r="F39" s="7"/>
      <c r="G39" s="7"/>
      <c r="H39" s="18"/>
      <c r="I39" s="18"/>
      <c r="J39" s="18"/>
      <c r="K39" s="18"/>
      <c r="L39" s="18"/>
      <c r="M39" s="18"/>
    </row>
    <row r="40" spans="1:13" s="19" customFormat="1" ht="21" customHeight="1">
      <c r="A40" s="18"/>
      <c r="B40" s="616" t="s">
        <v>524</v>
      </c>
      <c r="C40" s="617"/>
      <c r="D40" s="617"/>
      <c r="E40" s="617"/>
      <c r="F40" s="617"/>
      <c r="G40" s="617"/>
      <c r="H40" s="617"/>
      <c r="I40" s="617"/>
      <c r="J40" s="617"/>
      <c r="K40" s="617"/>
      <c r="L40" s="617"/>
      <c r="M40" s="618"/>
    </row>
    <row r="41" spans="1:13" s="19" customFormat="1" ht="21" customHeight="1">
      <c r="A41" s="18"/>
      <c r="B41" s="614"/>
      <c r="C41" s="615"/>
      <c r="D41" s="615"/>
      <c r="E41" s="458" t="s">
        <v>152</v>
      </c>
      <c r="F41" s="458"/>
      <c r="G41" s="458"/>
      <c r="H41" s="458"/>
      <c r="I41" s="563" t="s">
        <v>362</v>
      </c>
      <c r="J41" s="458"/>
      <c r="K41" s="458"/>
      <c r="L41" s="458"/>
      <c r="M41" s="625"/>
    </row>
    <row r="42" spans="1:13" s="19" customFormat="1" ht="21" customHeight="1">
      <c r="A42" s="18"/>
      <c r="B42" s="527" t="s">
        <v>123</v>
      </c>
      <c r="C42" s="458"/>
      <c r="D42" s="458"/>
      <c r="E42" s="611">
        <v>1</v>
      </c>
      <c r="F42" s="565"/>
      <c r="G42" s="565"/>
      <c r="H42" s="134" t="s">
        <v>297</v>
      </c>
      <c r="I42" s="545" t="s">
        <v>522</v>
      </c>
      <c r="J42" s="606"/>
      <c r="K42" s="606"/>
      <c r="L42" s="606"/>
      <c r="M42" s="31" t="s">
        <v>299</v>
      </c>
    </row>
    <row r="43" spans="1:13" s="19" customFormat="1" ht="21" customHeight="1">
      <c r="A43" s="18"/>
      <c r="B43" s="527" t="s">
        <v>43</v>
      </c>
      <c r="C43" s="458"/>
      <c r="D43" s="458"/>
      <c r="E43" s="611">
        <v>2</v>
      </c>
      <c r="F43" s="565"/>
      <c r="G43" s="565"/>
      <c r="H43" s="151" t="s">
        <v>298</v>
      </c>
      <c r="I43" s="545" t="s">
        <v>522</v>
      </c>
      <c r="J43" s="606"/>
      <c r="K43" s="606"/>
      <c r="L43" s="606"/>
      <c r="M43" s="31" t="s">
        <v>299</v>
      </c>
    </row>
    <row r="44" spans="1:13" s="19" customFormat="1" ht="21" customHeight="1">
      <c r="A44" s="18"/>
      <c r="B44" s="642" t="s">
        <v>42</v>
      </c>
      <c r="C44" s="640"/>
      <c r="D44" s="640"/>
      <c r="E44" s="643"/>
      <c r="F44" s="644"/>
      <c r="G44" s="644"/>
      <c r="H44" s="132" t="s">
        <v>298</v>
      </c>
      <c r="I44" s="652"/>
      <c r="J44" s="653"/>
      <c r="K44" s="653"/>
      <c r="L44" s="653"/>
      <c r="M44" s="195" t="s">
        <v>297</v>
      </c>
    </row>
    <row r="45" spans="1:13" s="19" customFormat="1" ht="21" customHeight="1" thickBot="1">
      <c r="A45" s="18"/>
      <c r="B45" s="613"/>
      <c r="C45" s="516"/>
      <c r="D45" s="516"/>
      <c r="E45" s="647"/>
      <c r="F45" s="597"/>
      <c r="G45" s="597"/>
      <c r="H45" s="196" t="s">
        <v>297</v>
      </c>
      <c r="I45" s="537"/>
      <c r="J45" s="645"/>
      <c r="K45" s="645"/>
      <c r="L45" s="645"/>
      <c r="M45" s="160" t="s">
        <v>297</v>
      </c>
    </row>
    <row r="46" spans="1:13" s="192" customFormat="1" ht="21" customHeight="1">
      <c r="A46" s="191"/>
      <c r="B46" s="197"/>
      <c r="C46" s="183"/>
      <c r="D46" s="183"/>
      <c r="E46" s="183"/>
      <c r="F46" s="183"/>
      <c r="G46" s="183"/>
      <c r="H46" s="191"/>
      <c r="I46" s="191"/>
      <c r="J46" s="191"/>
      <c r="K46" s="191"/>
      <c r="L46" s="191"/>
      <c r="M46" s="191"/>
    </row>
    <row r="47" spans="2:7" ht="21" customHeight="1" thickBot="1">
      <c r="B47" s="610" t="s">
        <v>153</v>
      </c>
      <c r="C47" s="610"/>
      <c r="D47" s="183"/>
      <c r="E47" s="66"/>
      <c r="F47" s="66" t="s">
        <v>601</v>
      </c>
      <c r="G47" s="66"/>
    </row>
    <row r="48" spans="2:13" ht="21" customHeight="1">
      <c r="B48" s="639" t="s">
        <v>77</v>
      </c>
      <c r="C48" s="620"/>
      <c r="D48" s="638" t="s">
        <v>135</v>
      </c>
      <c r="E48" s="620"/>
      <c r="F48" s="620"/>
      <c r="G48" s="620"/>
      <c r="H48" s="620"/>
      <c r="I48" s="198" t="s">
        <v>511</v>
      </c>
      <c r="J48" s="199"/>
      <c r="K48" s="199"/>
      <c r="L48" s="199"/>
      <c r="M48" s="200"/>
    </row>
    <row r="49" spans="2:13" ht="36" customHeight="1">
      <c r="B49" s="394"/>
      <c r="C49" s="640"/>
      <c r="D49" s="641" t="s">
        <v>246</v>
      </c>
      <c r="E49" s="327"/>
      <c r="F49" s="201" t="s">
        <v>511</v>
      </c>
      <c r="G49" s="646" t="s">
        <v>136</v>
      </c>
      <c r="H49" s="408"/>
      <c r="I49" s="346"/>
      <c r="J49" s="347"/>
      <c r="K49" s="347"/>
      <c r="L49" s="347"/>
      <c r="M49" s="348"/>
    </row>
    <row r="50" spans="2:13" ht="21" customHeight="1" thickBot="1">
      <c r="B50" s="630"/>
      <c r="C50" s="615"/>
      <c r="D50" s="563" t="s">
        <v>123</v>
      </c>
      <c r="E50" s="458"/>
      <c r="F50" s="563" t="s">
        <v>43</v>
      </c>
      <c r="G50" s="458"/>
      <c r="H50" s="563" t="s">
        <v>42</v>
      </c>
      <c r="I50" s="458"/>
      <c r="J50" s="628" t="s">
        <v>124</v>
      </c>
      <c r="K50" s="637"/>
      <c r="L50" s="628" t="s">
        <v>44</v>
      </c>
      <c r="M50" s="629"/>
    </row>
    <row r="51" spans="2:13" ht="21" customHeight="1">
      <c r="B51" s="631"/>
      <c r="C51" s="632"/>
      <c r="D51" s="202" t="s">
        <v>39</v>
      </c>
      <c r="E51" s="202" t="s">
        <v>41</v>
      </c>
      <c r="F51" s="202" t="s">
        <v>39</v>
      </c>
      <c r="G51" s="202" t="s">
        <v>41</v>
      </c>
      <c r="H51" s="202" t="s">
        <v>39</v>
      </c>
      <c r="I51" s="202" t="s">
        <v>41</v>
      </c>
      <c r="J51" s="202" t="s">
        <v>39</v>
      </c>
      <c r="K51" s="202" t="s">
        <v>41</v>
      </c>
      <c r="L51" s="202" t="s">
        <v>39</v>
      </c>
      <c r="M51" s="203" t="s">
        <v>41</v>
      </c>
    </row>
    <row r="52" spans="2:13" ht="36" customHeight="1">
      <c r="B52" s="633" t="s">
        <v>263</v>
      </c>
      <c r="C52" s="413"/>
      <c r="D52" s="194"/>
      <c r="E52" s="194"/>
      <c r="F52" s="194"/>
      <c r="G52" s="194"/>
      <c r="H52" s="194"/>
      <c r="I52" s="194"/>
      <c r="J52" s="194"/>
      <c r="K52" s="194"/>
      <c r="L52" s="194"/>
      <c r="M52" s="204"/>
    </row>
    <row r="53" spans="2:13" ht="36" customHeight="1">
      <c r="B53" s="633" t="s">
        <v>264</v>
      </c>
      <c r="C53" s="413"/>
      <c r="D53" s="194"/>
      <c r="E53" s="194"/>
      <c r="F53" s="194"/>
      <c r="G53" s="194"/>
      <c r="H53" s="194"/>
      <c r="I53" s="194"/>
      <c r="J53" s="194"/>
      <c r="K53" s="194"/>
      <c r="L53" s="194"/>
      <c r="M53" s="204"/>
    </row>
    <row r="54" spans="2:13" ht="21" customHeight="1">
      <c r="B54" s="634" t="s">
        <v>134</v>
      </c>
      <c r="C54" s="34" t="s">
        <v>129</v>
      </c>
      <c r="D54" s="194"/>
      <c r="E54" s="194"/>
      <c r="F54" s="194"/>
      <c r="G54" s="194"/>
      <c r="H54" s="194"/>
      <c r="I54" s="194"/>
      <c r="J54" s="194"/>
      <c r="K54" s="194"/>
      <c r="L54" s="194"/>
      <c r="M54" s="204"/>
    </row>
    <row r="55" spans="2:13" ht="36" customHeight="1">
      <c r="B55" s="635"/>
      <c r="C55" s="38" t="s">
        <v>130</v>
      </c>
      <c r="D55" s="194"/>
      <c r="E55" s="194"/>
      <c r="F55" s="194"/>
      <c r="G55" s="194"/>
      <c r="H55" s="194"/>
      <c r="I55" s="194"/>
      <c r="J55" s="194"/>
      <c r="K55" s="194"/>
      <c r="L55" s="194"/>
      <c r="M55" s="204"/>
    </row>
    <row r="56" spans="2:13" ht="36" customHeight="1">
      <c r="B56" s="635"/>
      <c r="C56" s="38" t="s">
        <v>131</v>
      </c>
      <c r="D56" s="194"/>
      <c r="E56" s="194"/>
      <c r="F56" s="194"/>
      <c r="G56" s="194"/>
      <c r="H56" s="194"/>
      <c r="I56" s="194"/>
      <c r="J56" s="194"/>
      <c r="K56" s="194"/>
      <c r="L56" s="194"/>
      <c r="M56" s="204"/>
    </row>
    <row r="57" spans="2:13" ht="36" customHeight="1">
      <c r="B57" s="635"/>
      <c r="C57" s="38" t="s">
        <v>132</v>
      </c>
      <c r="D57" s="194"/>
      <c r="E57" s="194"/>
      <c r="F57" s="194"/>
      <c r="G57" s="194"/>
      <c r="H57" s="194"/>
      <c r="I57" s="194"/>
      <c r="J57" s="194"/>
      <c r="K57" s="194"/>
      <c r="L57" s="194"/>
      <c r="M57" s="204"/>
    </row>
    <row r="58" spans="2:13" ht="21" customHeight="1">
      <c r="B58" s="636"/>
      <c r="C58" s="38" t="s">
        <v>225</v>
      </c>
      <c r="D58" s="194"/>
      <c r="E58" s="194"/>
      <c r="F58" s="194"/>
      <c r="G58" s="194"/>
      <c r="H58" s="194"/>
      <c r="I58" s="194"/>
      <c r="J58" s="194"/>
      <c r="K58" s="194"/>
      <c r="L58" s="194"/>
      <c r="M58" s="204"/>
    </row>
    <row r="59" spans="2:13" ht="21" customHeight="1">
      <c r="B59" s="331" t="s">
        <v>353</v>
      </c>
      <c r="C59" s="323"/>
      <c r="D59" s="323"/>
      <c r="E59" s="324"/>
      <c r="F59" s="391"/>
      <c r="G59" s="382"/>
      <c r="H59" s="382"/>
      <c r="I59" s="382"/>
      <c r="J59" s="382"/>
      <c r="K59" s="382"/>
      <c r="L59" s="382"/>
      <c r="M59" s="383"/>
    </row>
    <row r="60" spans="2:13" ht="21" customHeight="1" thickBot="1">
      <c r="B60" s="534" t="s">
        <v>133</v>
      </c>
      <c r="C60" s="492"/>
      <c r="D60" s="492"/>
      <c r="E60" s="356"/>
      <c r="F60" s="205"/>
      <c r="G60" s="626"/>
      <c r="H60" s="626"/>
      <c r="I60" s="626"/>
      <c r="J60" s="626"/>
      <c r="K60" s="626"/>
      <c r="L60" s="626"/>
      <c r="M60" s="627"/>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1"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40">
      <selection activeCell="R11" sqref="R11"/>
    </sheetView>
  </sheetViews>
  <sheetFormatPr defaultColWidth="9.00390625" defaultRowHeight="13.5"/>
  <cols>
    <col min="1" max="1" width="2.625" style="9" customWidth="1"/>
    <col min="2" max="2" width="4.375" style="9" customWidth="1"/>
    <col min="3" max="3" width="5.625" style="9" customWidth="1"/>
    <col min="4" max="4" width="4.375" style="9" customWidth="1"/>
    <col min="5" max="5" width="7.25390625" style="9" customWidth="1"/>
    <col min="6" max="6" width="11.125" style="9" customWidth="1"/>
    <col min="7" max="7" width="9.50390625" style="9" customWidth="1"/>
    <col min="8" max="12" width="7.625" style="9" customWidth="1"/>
    <col min="13" max="13" width="8.625" style="9" customWidth="1"/>
    <col min="14" max="14" width="3.375" style="9" customWidth="1"/>
    <col min="15" max="16384" width="9.00390625" style="10" customWidth="1"/>
  </cols>
  <sheetData>
    <row r="1" spans="1:9" ht="21" customHeight="1">
      <c r="A1" s="8" t="s">
        <v>139</v>
      </c>
      <c r="B1" s="373" t="s">
        <v>140</v>
      </c>
      <c r="C1" s="373"/>
      <c r="D1" s="373"/>
      <c r="E1" s="373"/>
      <c r="F1" s="373"/>
      <c r="G1" s="373"/>
      <c r="H1" s="373"/>
      <c r="I1" s="373"/>
    </row>
    <row r="2" spans="1:9" ht="17.25" customHeight="1" thickBot="1">
      <c r="A2" s="8"/>
      <c r="B2" s="569" t="s">
        <v>141</v>
      </c>
      <c r="C2" s="569"/>
      <c r="D2" s="569"/>
      <c r="E2" s="569"/>
      <c r="F2" s="569"/>
      <c r="G2" s="11"/>
      <c r="H2" s="11"/>
      <c r="I2" s="11"/>
    </row>
    <row r="3" spans="2:13" ht="20.25" customHeight="1">
      <c r="B3" s="655" t="s">
        <v>142</v>
      </c>
      <c r="C3" s="481"/>
      <c r="D3" s="481"/>
      <c r="E3" s="481"/>
      <c r="F3" s="481"/>
      <c r="G3" s="656" t="s">
        <v>525</v>
      </c>
      <c r="H3" s="657"/>
      <c r="I3" s="657"/>
      <c r="J3" s="12"/>
      <c r="K3" s="12"/>
      <c r="L3" s="12"/>
      <c r="M3" s="13"/>
    </row>
    <row r="4" spans="2:13" ht="19.5" customHeight="1">
      <c r="B4" s="586" t="s">
        <v>143</v>
      </c>
      <c r="C4" s="561"/>
      <c r="D4" s="561"/>
      <c r="E4" s="561"/>
      <c r="F4" s="562"/>
      <c r="G4" s="661" t="s">
        <v>526</v>
      </c>
      <c r="H4" s="662"/>
      <c r="I4" s="662"/>
      <c r="J4" s="14"/>
      <c r="K4" s="14"/>
      <c r="L4" s="14"/>
      <c r="M4" s="15"/>
    </row>
    <row r="5" spans="2:13" ht="21" customHeight="1">
      <c r="B5" s="658"/>
      <c r="C5" s="659"/>
      <c r="D5" s="659"/>
      <c r="E5" s="659"/>
      <c r="F5" s="660"/>
      <c r="G5" s="663" t="s">
        <v>399</v>
      </c>
      <c r="H5" s="562"/>
      <c r="I5" s="347"/>
      <c r="J5" s="347"/>
      <c r="K5" s="347"/>
      <c r="L5" s="347"/>
      <c r="M5" s="348"/>
    </row>
    <row r="6" spans="2:13" ht="21" customHeight="1">
      <c r="B6" s="658"/>
      <c r="C6" s="659"/>
      <c r="D6" s="659"/>
      <c r="E6" s="659"/>
      <c r="F6" s="660"/>
      <c r="G6" s="664"/>
      <c r="H6" s="660"/>
      <c r="I6" s="347"/>
      <c r="J6" s="347"/>
      <c r="K6" s="347"/>
      <c r="L6" s="347"/>
      <c r="M6" s="348"/>
    </row>
    <row r="7" spans="2:13" ht="21" customHeight="1">
      <c r="B7" s="531" t="s">
        <v>67</v>
      </c>
      <c r="C7" s="326"/>
      <c r="D7" s="326"/>
      <c r="E7" s="326"/>
      <c r="F7" s="326"/>
      <c r="G7" s="16" t="s">
        <v>511</v>
      </c>
      <c r="H7" s="665"/>
      <c r="I7" s="665"/>
      <c r="J7" s="665"/>
      <c r="K7" s="665"/>
      <c r="L7" s="665"/>
      <c r="M7" s="666"/>
    </row>
    <row r="8" spans="2:13" ht="21" customHeight="1">
      <c r="B8" s="531" t="s">
        <v>144</v>
      </c>
      <c r="C8" s="326"/>
      <c r="D8" s="326"/>
      <c r="E8" s="326"/>
      <c r="F8" s="326"/>
      <c r="G8" s="16" t="s">
        <v>511</v>
      </c>
      <c r="H8" s="665"/>
      <c r="I8" s="665"/>
      <c r="J8" s="665"/>
      <c r="K8" s="665"/>
      <c r="L8" s="665"/>
      <c r="M8" s="666"/>
    </row>
    <row r="9" spans="2:13" ht="21" customHeight="1">
      <c r="B9" s="667" t="s">
        <v>145</v>
      </c>
      <c r="C9" s="668"/>
      <c r="D9" s="668"/>
      <c r="E9" s="668"/>
      <c r="F9" s="668"/>
      <c r="G9" s="16" t="s">
        <v>495</v>
      </c>
      <c r="H9" s="665"/>
      <c r="I9" s="665"/>
      <c r="J9" s="665"/>
      <c r="K9" s="665"/>
      <c r="L9" s="665"/>
      <c r="M9" s="666"/>
    </row>
    <row r="10" spans="2:13" ht="37.5" customHeight="1">
      <c r="B10" s="367"/>
      <c r="C10" s="668"/>
      <c r="D10" s="668"/>
      <c r="E10" s="668"/>
      <c r="F10" s="668"/>
      <c r="G10" s="37" t="s">
        <v>337</v>
      </c>
      <c r="H10" s="669" t="s">
        <v>602</v>
      </c>
      <c r="I10" s="669"/>
      <c r="J10" s="669"/>
      <c r="K10" s="669"/>
      <c r="L10" s="669"/>
      <c r="M10" s="670"/>
    </row>
    <row r="11" spans="2:13" ht="82.5" customHeight="1">
      <c r="B11" s="671" t="s">
        <v>146</v>
      </c>
      <c r="C11" s="414"/>
      <c r="D11" s="414"/>
      <c r="E11" s="414"/>
      <c r="F11" s="34" t="s">
        <v>147</v>
      </c>
      <c r="G11" s="674" t="s">
        <v>527</v>
      </c>
      <c r="H11" s="675"/>
      <c r="I11" s="675"/>
      <c r="J11" s="675"/>
      <c r="K11" s="675"/>
      <c r="L11" s="675"/>
      <c r="M11" s="676"/>
    </row>
    <row r="12" spans="2:13" ht="21" customHeight="1" thickBot="1">
      <c r="B12" s="672"/>
      <c r="C12" s="673"/>
      <c r="D12" s="673"/>
      <c r="E12" s="673"/>
      <c r="F12" s="17" t="s">
        <v>367</v>
      </c>
      <c r="G12" s="677" t="s">
        <v>528</v>
      </c>
      <c r="H12" s="459"/>
      <c r="I12" s="459"/>
      <c r="J12" s="459"/>
      <c r="K12" s="459"/>
      <c r="L12" s="459"/>
      <c r="M12" s="460"/>
    </row>
    <row r="13" ht="11.25" customHeight="1">
      <c r="H13" s="9" t="s">
        <v>590</v>
      </c>
    </row>
    <row r="14" spans="1:14" s="19" customFormat="1" ht="21" customHeight="1" thickBot="1">
      <c r="A14" s="18"/>
      <c r="B14" s="678" t="s">
        <v>322</v>
      </c>
      <c r="C14" s="678"/>
      <c r="D14" s="678"/>
      <c r="E14" s="678"/>
      <c r="F14" s="678"/>
      <c r="G14" s="678"/>
      <c r="H14" s="678"/>
      <c r="I14" s="678"/>
      <c r="J14" s="678"/>
      <c r="K14" s="678"/>
      <c r="L14" s="678"/>
      <c r="M14" s="678"/>
      <c r="N14" s="18"/>
    </row>
    <row r="15" spans="2:13" ht="19.5" customHeight="1">
      <c r="B15" s="679"/>
      <c r="C15" s="680"/>
      <c r="D15" s="680"/>
      <c r="E15" s="680"/>
      <c r="F15" s="680"/>
      <c r="G15" s="680"/>
      <c r="H15" s="624">
        <v>7</v>
      </c>
      <c r="I15" s="506"/>
      <c r="J15" s="507"/>
      <c r="K15" s="681" t="s">
        <v>158</v>
      </c>
      <c r="L15" s="682"/>
      <c r="M15" s="683"/>
    </row>
    <row r="16" spans="2:13" ht="19.5" customHeight="1">
      <c r="B16" s="527" t="s">
        <v>61</v>
      </c>
      <c r="C16" s="458"/>
      <c r="D16" s="458"/>
      <c r="E16" s="458"/>
      <c r="F16" s="563" t="s">
        <v>154</v>
      </c>
      <c r="G16" s="458"/>
      <c r="H16" s="455">
        <v>7</v>
      </c>
      <c r="I16" s="455"/>
      <c r="J16" s="455"/>
      <c r="K16" s="685" t="s">
        <v>178</v>
      </c>
      <c r="L16" s="455"/>
      <c r="M16" s="456"/>
    </row>
    <row r="17" spans="2:13" ht="19.5" customHeight="1">
      <c r="B17" s="684"/>
      <c r="C17" s="458"/>
      <c r="D17" s="458"/>
      <c r="E17" s="458"/>
      <c r="F17" s="563" t="s">
        <v>155</v>
      </c>
      <c r="G17" s="458"/>
      <c r="H17" s="686">
        <v>26</v>
      </c>
      <c r="I17" s="686"/>
      <c r="J17" s="686"/>
      <c r="K17" s="686">
        <v>75</v>
      </c>
      <c r="L17" s="686"/>
      <c r="M17" s="687"/>
    </row>
    <row r="18" spans="2:13" ht="19.5" customHeight="1">
      <c r="B18" s="688" t="s">
        <v>54</v>
      </c>
      <c r="C18" s="689"/>
      <c r="D18" s="689"/>
      <c r="E18" s="690"/>
      <c r="F18" s="563" t="s">
        <v>289</v>
      </c>
      <c r="G18" s="458"/>
      <c r="H18" s="694" t="s">
        <v>500</v>
      </c>
      <c r="I18" s="694"/>
      <c r="J18" s="694"/>
      <c r="K18" s="694" t="s">
        <v>500</v>
      </c>
      <c r="L18" s="694"/>
      <c r="M18" s="695"/>
    </row>
    <row r="19" spans="2:13" ht="19.5" customHeight="1">
      <c r="B19" s="667"/>
      <c r="C19" s="555"/>
      <c r="D19" s="555"/>
      <c r="E19" s="691"/>
      <c r="F19" s="563" t="s">
        <v>379</v>
      </c>
      <c r="G19" s="458"/>
      <c r="H19" s="696" t="s">
        <v>529</v>
      </c>
      <c r="I19" s="696"/>
      <c r="J19" s="696"/>
      <c r="K19" s="696" t="s">
        <v>565</v>
      </c>
      <c r="L19" s="696"/>
      <c r="M19" s="697"/>
    </row>
    <row r="20" spans="2:13" ht="19.5" customHeight="1">
      <c r="B20" s="667"/>
      <c r="C20" s="555"/>
      <c r="D20" s="555"/>
      <c r="E20" s="691"/>
      <c r="F20" s="563" t="s">
        <v>237</v>
      </c>
      <c r="G20" s="458"/>
      <c r="H20" s="698" t="s">
        <v>495</v>
      </c>
      <c r="I20" s="698"/>
      <c r="J20" s="698"/>
      <c r="K20" s="698" t="s">
        <v>495</v>
      </c>
      <c r="L20" s="698"/>
      <c r="M20" s="699"/>
    </row>
    <row r="21" spans="2:13" ht="19.5" customHeight="1">
      <c r="B21" s="667"/>
      <c r="C21" s="555"/>
      <c r="D21" s="555"/>
      <c r="E21" s="691"/>
      <c r="F21" s="563" t="s">
        <v>238</v>
      </c>
      <c r="G21" s="458"/>
      <c r="H21" s="698" t="s">
        <v>495</v>
      </c>
      <c r="I21" s="698"/>
      <c r="J21" s="698"/>
      <c r="K21" s="698" t="s">
        <v>495</v>
      </c>
      <c r="L21" s="698"/>
      <c r="M21" s="699"/>
    </row>
    <row r="22" spans="2:13" ht="19.5" customHeight="1">
      <c r="B22" s="667"/>
      <c r="C22" s="555"/>
      <c r="D22" s="555"/>
      <c r="E22" s="691"/>
      <c r="F22" s="563" t="s">
        <v>84</v>
      </c>
      <c r="G22" s="458"/>
      <c r="H22" s="698">
        <v>40</v>
      </c>
      <c r="I22" s="698"/>
      <c r="J22" s="698"/>
      <c r="K22" s="698" t="s">
        <v>511</v>
      </c>
      <c r="L22" s="698"/>
      <c r="M22" s="699"/>
    </row>
    <row r="23" spans="2:13" ht="19.5" customHeight="1">
      <c r="B23" s="667"/>
      <c r="C23" s="555"/>
      <c r="D23" s="555"/>
      <c r="E23" s="691"/>
      <c r="F23" s="563" t="s">
        <v>390</v>
      </c>
      <c r="G23" s="458"/>
      <c r="H23" s="698" t="s">
        <v>511</v>
      </c>
      <c r="I23" s="698"/>
      <c r="J23" s="698"/>
      <c r="K23" s="698" t="s">
        <v>511</v>
      </c>
      <c r="L23" s="698"/>
      <c r="M23" s="699"/>
    </row>
    <row r="24" spans="2:13" ht="19.5" customHeight="1">
      <c r="B24" s="692"/>
      <c r="C24" s="558"/>
      <c r="D24" s="558"/>
      <c r="E24" s="693"/>
      <c r="F24" s="563" t="s">
        <v>313</v>
      </c>
      <c r="G24" s="458"/>
      <c r="H24" s="675" t="s">
        <v>495</v>
      </c>
      <c r="I24" s="675"/>
      <c r="J24" s="675"/>
      <c r="K24" s="675" t="s">
        <v>495</v>
      </c>
      <c r="L24" s="675"/>
      <c r="M24" s="676"/>
    </row>
    <row r="25" spans="2:13" ht="19.5" customHeight="1">
      <c r="B25" s="688" t="s">
        <v>400</v>
      </c>
      <c r="C25" s="689"/>
      <c r="D25" s="689"/>
      <c r="E25" s="690"/>
      <c r="F25" s="661" t="s">
        <v>530</v>
      </c>
      <c r="G25" s="407"/>
      <c r="H25" s="700" t="s">
        <v>531</v>
      </c>
      <c r="I25" s="701"/>
      <c r="J25" s="702"/>
      <c r="K25" s="700" t="s">
        <v>531</v>
      </c>
      <c r="L25" s="701"/>
      <c r="M25" s="703"/>
    </row>
    <row r="26" spans="2:13" ht="19.5" customHeight="1">
      <c r="B26" s="692"/>
      <c r="C26" s="558"/>
      <c r="D26" s="558"/>
      <c r="E26" s="693"/>
      <c r="F26" s="704"/>
      <c r="G26" s="705"/>
      <c r="H26" s="706"/>
      <c r="I26" s="707"/>
      <c r="J26" s="708"/>
      <c r="K26" s="706"/>
      <c r="L26" s="707"/>
      <c r="M26" s="709"/>
    </row>
    <row r="27" spans="2:13" s="20" customFormat="1" ht="19.5" customHeight="1">
      <c r="B27" s="710" t="s">
        <v>401</v>
      </c>
      <c r="C27" s="711"/>
      <c r="D27" s="711"/>
      <c r="E27" s="711"/>
      <c r="F27" s="711"/>
      <c r="G27" s="711"/>
      <c r="H27" s="712">
        <f>SUM(H28:J31)</f>
        <v>118400</v>
      </c>
      <c r="I27" s="712"/>
      <c r="J27" s="712"/>
      <c r="K27" s="712">
        <f>SUM(K28:M31)</f>
        <v>133800</v>
      </c>
      <c r="L27" s="712"/>
      <c r="M27" s="713"/>
    </row>
    <row r="28" spans="2:15" ht="19.5" customHeight="1">
      <c r="B28" s="275"/>
      <c r="C28" s="563" t="s">
        <v>157</v>
      </c>
      <c r="D28" s="458"/>
      <c r="E28" s="458"/>
      <c r="F28" s="458"/>
      <c r="G28" s="458"/>
      <c r="H28" s="712">
        <v>49400</v>
      </c>
      <c r="I28" s="712"/>
      <c r="J28" s="712"/>
      <c r="K28" s="712">
        <v>64800</v>
      </c>
      <c r="L28" s="712"/>
      <c r="M28" s="713"/>
      <c r="O28" s="10">
        <v>50000</v>
      </c>
    </row>
    <row r="29" spans="1:18" s="19" customFormat="1" ht="19.5" customHeight="1">
      <c r="A29" s="18"/>
      <c r="B29" s="275"/>
      <c r="C29" s="750" t="s">
        <v>457</v>
      </c>
      <c r="D29" s="641" t="s">
        <v>402</v>
      </c>
      <c r="E29" s="717"/>
      <c r="F29" s="717"/>
      <c r="G29" s="718"/>
      <c r="H29" s="712">
        <v>45000</v>
      </c>
      <c r="I29" s="712"/>
      <c r="J29" s="712"/>
      <c r="K29" s="712">
        <v>45000</v>
      </c>
      <c r="L29" s="712"/>
      <c r="M29" s="713"/>
      <c r="N29" s="18"/>
      <c r="O29" s="19">
        <v>45000</v>
      </c>
      <c r="P29" s="756"/>
      <c r="Q29" s="757"/>
      <c r="R29" s="758"/>
    </row>
    <row r="30" spans="1:18" s="19" customFormat="1" ht="19.5" customHeight="1">
      <c r="A30" s="18"/>
      <c r="B30" s="275"/>
      <c r="C30" s="751"/>
      <c r="D30" s="418" t="s">
        <v>532</v>
      </c>
      <c r="E30" s="419"/>
      <c r="F30" s="419"/>
      <c r="G30" s="441"/>
      <c r="H30" s="712">
        <v>12000</v>
      </c>
      <c r="I30" s="712"/>
      <c r="J30" s="712"/>
      <c r="K30" s="712">
        <v>12000</v>
      </c>
      <c r="L30" s="712"/>
      <c r="M30" s="713"/>
      <c r="N30" s="18"/>
      <c r="O30" s="19">
        <v>10000</v>
      </c>
      <c r="P30" s="759"/>
      <c r="Q30" s="760"/>
      <c r="R30" s="761"/>
    </row>
    <row r="31" spans="1:18" s="19" customFormat="1" ht="19.5" customHeight="1">
      <c r="A31" s="18"/>
      <c r="B31" s="275"/>
      <c r="C31" s="751"/>
      <c r="D31" s="764" t="s">
        <v>317</v>
      </c>
      <c r="E31" s="765"/>
      <c r="F31" s="765"/>
      <c r="G31" s="766"/>
      <c r="H31" s="712">
        <v>12000</v>
      </c>
      <c r="I31" s="712"/>
      <c r="J31" s="712"/>
      <c r="K31" s="712">
        <v>12000</v>
      </c>
      <c r="L31" s="712"/>
      <c r="M31" s="713"/>
      <c r="N31" s="18"/>
      <c r="O31" s="19">
        <v>18000</v>
      </c>
      <c r="P31" s="756"/>
      <c r="Q31" s="757"/>
      <c r="R31" s="758"/>
    </row>
    <row r="32" spans="1:18" s="19" customFormat="1" ht="19.5" customHeight="1">
      <c r="A32" s="18"/>
      <c r="B32" s="275"/>
      <c r="C32" s="751"/>
      <c r="D32" s="418"/>
      <c r="E32" s="419"/>
      <c r="F32" s="419"/>
      <c r="G32" s="441"/>
      <c r="H32" s="712"/>
      <c r="I32" s="712"/>
      <c r="J32" s="712"/>
      <c r="K32" s="712"/>
      <c r="L32" s="712"/>
      <c r="M32" s="713"/>
      <c r="N32" s="18"/>
      <c r="P32" s="756"/>
      <c r="Q32" s="757"/>
      <c r="R32" s="758"/>
    </row>
    <row r="33" spans="1:18" s="19" customFormat="1" ht="19.5" customHeight="1">
      <c r="A33" s="18"/>
      <c r="B33" s="275"/>
      <c r="C33" s="751"/>
      <c r="D33" s="418"/>
      <c r="E33" s="419"/>
      <c r="F33" s="419"/>
      <c r="G33" s="441"/>
      <c r="H33" s="712"/>
      <c r="I33" s="712"/>
      <c r="J33" s="712"/>
      <c r="K33" s="714"/>
      <c r="L33" s="715"/>
      <c r="M33" s="716"/>
      <c r="N33" s="18"/>
      <c r="P33" s="762"/>
      <c r="Q33" s="763"/>
      <c r="R33" s="496"/>
    </row>
    <row r="34" spans="1:14" s="19" customFormat="1" ht="19.5" customHeight="1">
      <c r="A34" s="18"/>
      <c r="B34" s="21"/>
      <c r="C34" s="752"/>
      <c r="D34" s="746"/>
      <c r="E34" s="669"/>
      <c r="F34" s="669"/>
      <c r="G34" s="749"/>
      <c r="H34" s="714"/>
      <c r="I34" s="715"/>
      <c r="J34" s="728"/>
      <c r="K34" s="714"/>
      <c r="L34" s="715"/>
      <c r="M34" s="716"/>
      <c r="N34" s="18"/>
    </row>
    <row r="35" spans="1:14" s="19" customFormat="1" ht="63.75" customHeight="1" thickBot="1">
      <c r="A35" s="18"/>
      <c r="B35" s="725" t="s">
        <v>458</v>
      </c>
      <c r="C35" s="726"/>
      <c r="D35" s="726"/>
      <c r="E35" s="726"/>
      <c r="F35" s="726"/>
      <c r="G35" s="726"/>
      <c r="H35" s="726"/>
      <c r="I35" s="726"/>
      <c r="J35" s="726"/>
      <c r="K35" s="726"/>
      <c r="L35" s="726"/>
      <c r="M35" s="727"/>
      <c r="N35" s="18"/>
    </row>
    <row r="36" spans="1:14" s="19" customFormat="1" ht="7.5" customHeight="1">
      <c r="A36" s="18"/>
      <c r="B36" s="9"/>
      <c r="C36" s="22"/>
      <c r="D36" s="22"/>
      <c r="E36" s="22"/>
      <c r="F36" s="22"/>
      <c r="G36" s="22"/>
      <c r="H36" s="22"/>
      <c r="I36" s="22"/>
      <c r="J36" s="22"/>
      <c r="K36" s="22"/>
      <c r="L36" s="22"/>
      <c r="M36" s="22"/>
      <c r="N36" s="9"/>
    </row>
    <row r="37" spans="2:6" ht="21" customHeight="1" thickBot="1">
      <c r="B37" s="719" t="s">
        <v>350</v>
      </c>
      <c r="C37" s="720"/>
      <c r="D37" s="720"/>
      <c r="E37" s="720"/>
      <c r="F37" s="720"/>
    </row>
    <row r="38" spans="2:13" ht="21" customHeight="1">
      <c r="B38" s="721" t="s">
        <v>157</v>
      </c>
      <c r="C38" s="682"/>
      <c r="D38" s="682"/>
      <c r="E38" s="682"/>
      <c r="F38" s="682"/>
      <c r="G38" s="722"/>
      <c r="H38" s="723"/>
      <c r="I38" s="723"/>
      <c r="J38" s="723"/>
      <c r="K38" s="723"/>
      <c r="L38" s="723"/>
      <c r="M38" s="724"/>
    </row>
    <row r="39" spans="2:13" ht="21" customHeight="1">
      <c r="B39" s="586" t="s">
        <v>66</v>
      </c>
      <c r="C39" s="561"/>
      <c r="D39" s="561"/>
      <c r="E39" s="561"/>
      <c r="F39" s="562"/>
      <c r="G39" s="23" t="s">
        <v>300</v>
      </c>
      <c r="H39" s="24" t="s">
        <v>575</v>
      </c>
      <c r="I39" s="25" t="s">
        <v>372</v>
      </c>
      <c r="J39" s="25"/>
      <c r="K39" s="25"/>
      <c r="L39" s="25"/>
      <c r="M39" s="26"/>
    </row>
    <row r="40" spans="1:14" s="19" customFormat="1" ht="21" customHeight="1">
      <c r="A40" s="18"/>
      <c r="B40" s="743"/>
      <c r="C40" s="744"/>
      <c r="D40" s="744"/>
      <c r="E40" s="744"/>
      <c r="F40" s="745"/>
      <c r="G40" s="550" t="s">
        <v>252</v>
      </c>
      <c r="H40" s="533"/>
      <c r="I40" s="746" t="s">
        <v>533</v>
      </c>
      <c r="J40" s="669"/>
      <c r="K40" s="669"/>
      <c r="L40" s="669"/>
      <c r="M40" s="670"/>
      <c r="N40" s="18"/>
    </row>
    <row r="41" spans="1:14" s="19" customFormat="1" ht="21" customHeight="1">
      <c r="A41" s="18"/>
      <c r="B41" s="531" t="s">
        <v>156</v>
      </c>
      <c r="C41" s="532"/>
      <c r="D41" s="532"/>
      <c r="E41" s="532"/>
      <c r="F41" s="532"/>
      <c r="G41" s="741" t="s">
        <v>534</v>
      </c>
      <c r="H41" s="747"/>
      <c r="I41" s="747"/>
      <c r="J41" s="747"/>
      <c r="K41" s="747"/>
      <c r="L41" s="747"/>
      <c r="M41" s="748"/>
      <c r="N41" s="18"/>
    </row>
    <row r="42" spans="2:16" ht="30.75" customHeight="1">
      <c r="B42" s="531" t="s">
        <v>58</v>
      </c>
      <c r="C42" s="532"/>
      <c r="D42" s="532"/>
      <c r="E42" s="532"/>
      <c r="F42" s="532"/>
      <c r="G42" s="452" t="s">
        <v>566</v>
      </c>
      <c r="H42" s="738"/>
      <c r="I42" s="738"/>
      <c r="J42" s="738"/>
      <c r="K42" s="738"/>
      <c r="L42" s="738"/>
      <c r="M42" s="453"/>
      <c r="P42" s="10">
        <v>300</v>
      </c>
    </row>
    <row r="43" spans="1:16" s="19" customFormat="1" ht="21" customHeight="1">
      <c r="A43" s="18"/>
      <c r="B43" s="736" t="s">
        <v>532</v>
      </c>
      <c r="C43" s="737"/>
      <c r="D43" s="737"/>
      <c r="E43" s="737"/>
      <c r="F43" s="737"/>
      <c r="G43" s="452" t="s">
        <v>535</v>
      </c>
      <c r="H43" s="738"/>
      <c r="I43" s="738"/>
      <c r="J43" s="738"/>
      <c r="K43" s="738"/>
      <c r="L43" s="738"/>
      <c r="M43" s="453"/>
      <c r="N43" s="18"/>
      <c r="P43" s="19">
        <v>600</v>
      </c>
    </row>
    <row r="44" spans="1:16" s="19" customFormat="1" ht="21" customHeight="1">
      <c r="A44" s="18"/>
      <c r="B44" s="531" t="s">
        <v>318</v>
      </c>
      <c r="C44" s="532"/>
      <c r="D44" s="532"/>
      <c r="E44" s="532"/>
      <c r="F44" s="532"/>
      <c r="G44" s="739" t="s">
        <v>536</v>
      </c>
      <c r="H44" s="738"/>
      <c r="I44" s="738"/>
      <c r="J44" s="738"/>
      <c r="K44" s="738"/>
      <c r="L44" s="738"/>
      <c r="M44" s="453"/>
      <c r="N44" s="18"/>
      <c r="P44" s="19">
        <v>600</v>
      </c>
    </row>
    <row r="45" spans="1:16" s="19" customFormat="1" ht="21" customHeight="1">
      <c r="A45" s="18"/>
      <c r="B45" s="740"/>
      <c r="C45" s="419"/>
      <c r="D45" s="419"/>
      <c r="E45" s="419"/>
      <c r="F45" s="441"/>
      <c r="G45" s="741"/>
      <c r="H45" s="669"/>
      <c r="I45" s="669"/>
      <c r="J45" s="669"/>
      <c r="K45" s="669"/>
      <c r="L45" s="669"/>
      <c r="M45" s="670"/>
      <c r="N45" s="18"/>
      <c r="P45" s="19">
        <f>SUM(P42:P44)</f>
        <v>1500</v>
      </c>
    </row>
    <row r="46" spans="2:16" ht="21" customHeight="1">
      <c r="B46" s="742"/>
      <c r="C46" s="737"/>
      <c r="D46" s="737"/>
      <c r="E46" s="737"/>
      <c r="F46" s="737"/>
      <c r="G46" s="741"/>
      <c r="H46" s="669"/>
      <c r="I46" s="669"/>
      <c r="J46" s="669"/>
      <c r="K46" s="669"/>
      <c r="L46" s="669"/>
      <c r="M46" s="670"/>
      <c r="P46" s="10">
        <f>P45*30</f>
        <v>45000</v>
      </c>
    </row>
    <row r="47" spans="2:13" ht="18" customHeight="1">
      <c r="B47" s="688" t="s">
        <v>159</v>
      </c>
      <c r="C47" s="689"/>
      <c r="D47" s="689"/>
      <c r="E47" s="689"/>
      <c r="F47" s="690"/>
      <c r="G47" s="730" t="s">
        <v>161</v>
      </c>
      <c r="H47" s="731"/>
      <c r="I47" s="731"/>
      <c r="J47" s="731"/>
      <c r="K47" s="731"/>
      <c r="L47" s="731"/>
      <c r="M47" s="732"/>
    </row>
    <row r="48" spans="2:13" ht="18" customHeight="1">
      <c r="B48" s="365"/>
      <c r="C48" s="729"/>
      <c r="D48" s="729"/>
      <c r="E48" s="729"/>
      <c r="F48" s="366"/>
      <c r="G48" s="733"/>
      <c r="H48" s="734"/>
      <c r="I48" s="734"/>
      <c r="J48" s="734"/>
      <c r="K48" s="734"/>
      <c r="L48" s="734"/>
      <c r="M48" s="735"/>
    </row>
    <row r="49" spans="2:13" ht="21" customHeight="1" thickBot="1">
      <c r="B49" s="534" t="s">
        <v>160</v>
      </c>
      <c r="C49" s="535"/>
      <c r="D49" s="535"/>
      <c r="E49" s="535"/>
      <c r="F49" s="535"/>
      <c r="G49" s="753"/>
      <c r="H49" s="754"/>
      <c r="I49" s="754"/>
      <c r="J49" s="754"/>
      <c r="K49" s="754"/>
      <c r="L49" s="754"/>
      <c r="M49" s="755"/>
    </row>
    <row r="50" ht="21" customHeight="1"/>
    <row r="51" spans="1:14" s="19" customFormat="1" ht="21" customHeight="1" thickBot="1">
      <c r="A51" s="18"/>
      <c r="B51" s="610" t="s">
        <v>251</v>
      </c>
      <c r="C51" s="610"/>
      <c r="D51" s="610"/>
      <c r="E51" s="610"/>
      <c r="F51" s="610"/>
      <c r="G51" s="610"/>
      <c r="H51" s="610"/>
      <c r="I51" s="27"/>
      <c r="J51" s="27"/>
      <c r="K51" s="27"/>
      <c r="L51" s="27"/>
      <c r="M51" s="27"/>
      <c r="N51" s="18"/>
    </row>
    <row r="52" spans="2:13" ht="21" customHeight="1">
      <c r="B52" s="767" t="s">
        <v>162</v>
      </c>
      <c r="C52" s="768"/>
      <c r="D52" s="768"/>
      <c r="E52" s="768"/>
      <c r="F52" s="768"/>
      <c r="G52" s="768"/>
      <c r="H52" s="768"/>
      <c r="I52" s="768"/>
      <c r="J52" s="769"/>
      <c r="K52" s="770"/>
      <c r="L52" s="770"/>
      <c r="M52" s="771"/>
    </row>
    <row r="53" spans="2:13" ht="21" customHeight="1">
      <c r="B53" s="527" t="s">
        <v>163</v>
      </c>
      <c r="C53" s="563"/>
      <c r="D53" s="563"/>
      <c r="E53" s="563"/>
      <c r="F53" s="563"/>
      <c r="G53" s="563"/>
      <c r="H53" s="563"/>
      <c r="I53" s="563"/>
      <c r="J53" s="346"/>
      <c r="K53" s="347"/>
      <c r="L53" s="347"/>
      <c r="M53" s="348"/>
    </row>
    <row r="54" spans="2:13" ht="21" customHeight="1">
      <c r="B54" s="633" t="s">
        <v>164</v>
      </c>
      <c r="C54" s="786"/>
      <c r="D54" s="786"/>
      <c r="E54" s="786"/>
      <c r="F54" s="786"/>
      <c r="G54" s="786"/>
      <c r="H54" s="786"/>
      <c r="I54" s="786"/>
      <c r="J54" s="772"/>
      <c r="K54" s="773"/>
      <c r="L54" s="773"/>
      <c r="M54" s="774"/>
    </row>
    <row r="55" spans="2:13" ht="21" customHeight="1">
      <c r="B55" s="633"/>
      <c r="C55" s="786"/>
      <c r="D55" s="786"/>
      <c r="E55" s="786"/>
      <c r="F55" s="786"/>
      <c r="G55" s="786"/>
      <c r="H55" s="786"/>
      <c r="I55" s="786"/>
      <c r="J55" s="775"/>
      <c r="K55" s="776"/>
      <c r="L55" s="776"/>
      <c r="M55" s="777"/>
    </row>
    <row r="56" spans="2:13" ht="21" customHeight="1">
      <c r="B56" s="527" t="s">
        <v>344</v>
      </c>
      <c r="C56" s="563"/>
      <c r="D56" s="563"/>
      <c r="E56" s="563"/>
      <c r="F56" s="563"/>
      <c r="G56" s="563"/>
      <c r="H56" s="563"/>
      <c r="I56" s="563"/>
      <c r="J56" s="787"/>
      <c r="K56" s="787"/>
      <c r="L56" s="787"/>
      <c r="M56" s="788"/>
    </row>
    <row r="57" spans="2:13" ht="21" customHeight="1">
      <c r="B57" s="633" t="s">
        <v>165</v>
      </c>
      <c r="C57" s="413"/>
      <c r="D57" s="413"/>
      <c r="E57" s="413"/>
      <c r="F57" s="563" t="s">
        <v>167</v>
      </c>
      <c r="G57" s="563"/>
      <c r="H57" s="563"/>
      <c r="I57" s="563"/>
      <c r="J57" s="511"/>
      <c r="K57" s="512"/>
      <c r="L57" s="512"/>
      <c r="M57" s="513"/>
    </row>
    <row r="58" spans="2:13" ht="21" customHeight="1">
      <c r="B58" s="789"/>
      <c r="C58" s="413"/>
      <c r="D58" s="413"/>
      <c r="E58" s="413"/>
      <c r="F58" s="563" t="s">
        <v>168</v>
      </c>
      <c r="G58" s="563"/>
      <c r="H58" s="563"/>
      <c r="I58" s="563"/>
      <c r="J58" s="511"/>
      <c r="K58" s="512"/>
      <c r="L58" s="512"/>
      <c r="M58" s="513"/>
    </row>
    <row r="59" spans="2:13" ht="21" customHeight="1">
      <c r="B59" s="688" t="s">
        <v>166</v>
      </c>
      <c r="C59" s="689"/>
      <c r="D59" s="689"/>
      <c r="E59" s="690"/>
      <c r="F59" s="781"/>
      <c r="G59" s="737"/>
      <c r="H59" s="737"/>
      <c r="I59" s="782"/>
      <c r="J59" s="455"/>
      <c r="K59" s="455"/>
      <c r="L59" s="455"/>
      <c r="M59" s="456"/>
    </row>
    <row r="60" spans="2:13" ht="21" customHeight="1" thickBot="1">
      <c r="B60" s="778"/>
      <c r="C60" s="779"/>
      <c r="D60" s="779"/>
      <c r="E60" s="780"/>
      <c r="F60" s="783"/>
      <c r="G60" s="784"/>
      <c r="H60" s="784"/>
      <c r="I60" s="785"/>
      <c r="J60" s="386"/>
      <c r="K60" s="387"/>
      <c r="L60" s="387"/>
      <c r="M60" s="454"/>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7"/>
  <sheetViews>
    <sheetView view="pageBreakPreview" zoomScale="90" zoomScaleNormal="85" zoomScaleSheetLayoutView="90" workbookViewId="0" topLeftCell="A1">
      <selection activeCell="G39" sqref="G39:K39"/>
    </sheetView>
  </sheetViews>
  <sheetFormatPr defaultColWidth="9.00390625" defaultRowHeight="13.5"/>
  <cols>
    <col min="1" max="1" width="2.625" style="10" customWidth="1"/>
    <col min="2" max="2" width="6.75390625" style="10" customWidth="1"/>
    <col min="3" max="3" width="6.125" style="10" customWidth="1"/>
    <col min="4" max="8" width="9.00390625" style="10" customWidth="1"/>
    <col min="9" max="9" width="9.375" style="10" customWidth="1"/>
    <col min="10" max="11" width="9.00390625" style="10" customWidth="1"/>
    <col min="12" max="12" width="3.375" style="10" customWidth="1"/>
    <col min="13" max="16384" width="9.00390625" style="10" customWidth="1"/>
  </cols>
  <sheetData>
    <row r="1" spans="1:9" ht="21" customHeight="1">
      <c r="A1" s="8" t="s">
        <v>302</v>
      </c>
      <c r="B1" s="463" t="s">
        <v>61</v>
      </c>
      <c r="C1" s="463"/>
      <c r="D1" s="463"/>
      <c r="E1" s="463"/>
      <c r="F1" s="463"/>
      <c r="G1" s="463"/>
      <c r="H1" s="463"/>
      <c r="I1" s="463"/>
    </row>
    <row r="2" spans="1:9" ht="21" customHeight="1" thickBot="1">
      <c r="A2" s="206"/>
      <c r="B2" s="430" t="s">
        <v>218</v>
      </c>
      <c r="C2" s="792"/>
      <c r="D2" s="792"/>
      <c r="E2" s="81"/>
      <c r="F2" s="81"/>
      <c r="G2" s="81"/>
      <c r="H2" s="81"/>
      <c r="I2" s="81"/>
    </row>
    <row r="3" spans="2:11" ht="21" customHeight="1">
      <c r="B3" s="336" t="s">
        <v>174</v>
      </c>
      <c r="C3" s="337"/>
      <c r="D3" s="622" t="s">
        <v>170</v>
      </c>
      <c r="E3" s="622"/>
      <c r="F3" s="622"/>
      <c r="G3" s="622"/>
      <c r="H3" s="793"/>
      <c r="I3" s="794"/>
      <c r="J3" s="794"/>
      <c r="K3" s="207" t="s">
        <v>301</v>
      </c>
    </row>
    <row r="4" spans="2:11" ht="21" customHeight="1">
      <c r="B4" s="384"/>
      <c r="C4" s="385"/>
      <c r="D4" s="458" t="s">
        <v>171</v>
      </c>
      <c r="E4" s="458"/>
      <c r="F4" s="458"/>
      <c r="G4" s="458"/>
      <c r="H4" s="790">
        <v>4</v>
      </c>
      <c r="I4" s="791"/>
      <c r="J4" s="791"/>
      <c r="K4" s="208" t="s">
        <v>301</v>
      </c>
    </row>
    <row r="5" spans="2:11" ht="21" customHeight="1">
      <c r="B5" s="384"/>
      <c r="C5" s="385"/>
      <c r="D5" s="458" t="s">
        <v>172</v>
      </c>
      <c r="E5" s="458"/>
      <c r="F5" s="458"/>
      <c r="G5" s="458"/>
      <c r="H5" s="790">
        <v>12</v>
      </c>
      <c r="I5" s="791"/>
      <c r="J5" s="791"/>
      <c r="K5" s="208" t="s">
        <v>301</v>
      </c>
    </row>
    <row r="6" spans="2:11" ht="21" customHeight="1">
      <c r="B6" s="338"/>
      <c r="C6" s="339"/>
      <c r="D6" s="458" t="s">
        <v>173</v>
      </c>
      <c r="E6" s="458"/>
      <c r="F6" s="458"/>
      <c r="G6" s="458"/>
      <c r="H6" s="790">
        <v>26</v>
      </c>
      <c r="I6" s="791"/>
      <c r="J6" s="791"/>
      <c r="K6" s="208" t="s">
        <v>301</v>
      </c>
    </row>
    <row r="7" spans="2:11" ht="21" customHeight="1">
      <c r="B7" s="367" t="s">
        <v>416</v>
      </c>
      <c r="C7" s="368"/>
      <c r="D7" s="458" t="s">
        <v>49</v>
      </c>
      <c r="E7" s="458"/>
      <c r="F7" s="458"/>
      <c r="G7" s="458"/>
      <c r="H7" s="790"/>
      <c r="I7" s="791"/>
      <c r="J7" s="791"/>
      <c r="K7" s="208" t="s">
        <v>301</v>
      </c>
    </row>
    <row r="8" spans="2:11" ht="21" customHeight="1">
      <c r="B8" s="367"/>
      <c r="C8" s="368"/>
      <c r="D8" s="458" t="s">
        <v>175</v>
      </c>
      <c r="E8" s="458"/>
      <c r="F8" s="458"/>
      <c r="G8" s="458"/>
      <c r="H8" s="790"/>
      <c r="I8" s="791"/>
      <c r="J8" s="791"/>
      <c r="K8" s="208" t="s">
        <v>301</v>
      </c>
    </row>
    <row r="9" spans="2:11" ht="21" customHeight="1">
      <c r="B9" s="367"/>
      <c r="C9" s="368"/>
      <c r="D9" s="458" t="s">
        <v>176</v>
      </c>
      <c r="E9" s="458"/>
      <c r="F9" s="458"/>
      <c r="G9" s="458"/>
      <c r="H9" s="790"/>
      <c r="I9" s="791"/>
      <c r="J9" s="791"/>
      <c r="K9" s="208" t="s">
        <v>301</v>
      </c>
    </row>
    <row r="10" spans="2:11" ht="21" customHeight="1">
      <c r="B10" s="367"/>
      <c r="C10" s="368"/>
      <c r="D10" s="458" t="s">
        <v>177</v>
      </c>
      <c r="E10" s="458"/>
      <c r="F10" s="458"/>
      <c r="G10" s="458"/>
      <c r="H10" s="790">
        <v>3</v>
      </c>
      <c r="I10" s="791"/>
      <c r="J10" s="791"/>
      <c r="K10" s="208" t="s">
        <v>301</v>
      </c>
    </row>
    <row r="11" spans="2:11" ht="21" customHeight="1">
      <c r="B11" s="367"/>
      <c r="C11" s="368"/>
      <c r="D11" s="458" t="s">
        <v>178</v>
      </c>
      <c r="E11" s="458"/>
      <c r="F11" s="458"/>
      <c r="G11" s="458"/>
      <c r="H11" s="790">
        <v>11</v>
      </c>
      <c r="I11" s="791"/>
      <c r="J11" s="791"/>
      <c r="K11" s="208" t="s">
        <v>301</v>
      </c>
    </row>
    <row r="12" spans="2:11" ht="21" customHeight="1">
      <c r="B12" s="367"/>
      <c r="C12" s="368"/>
      <c r="D12" s="458" t="s">
        <v>179</v>
      </c>
      <c r="E12" s="458"/>
      <c r="F12" s="458"/>
      <c r="G12" s="458"/>
      <c r="H12" s="790">
        <v>13</v>
      </c>
      <c r="I12" s="791"/>
      <c r="J12" s="791"/>
      <c r="K12" s="208" t="s">
        <v>301</v>
      </c>
    </row>
    <row r="13" spans="2:11" ht="21" customHeight="1">
      <c r="B13" s="367"/>
      <c r="C13" s="368"/>
      <c r="D13" s="458" t="s">
        <v>180</v>
      </c>
      <c r="E13" s="458"/>
      <c r="F13" s="458"/>
      <c r="G13" s="458"/>
      <c r="H13" s="790">
        <v>9</v>
      </c>
      <c r="I13" s="791"/>
      <c r="J13" s="791"/>
      <c r="K13" s="208" t="s">
        <v>301</v>
      </c>
    </row>
    <row r="14" spans="2:11" ht="21" customHeight="1">
      <c r="B14" s="365"/>
      <c r="C14" s="366"/>
      <c r="D14" s="458" t="s">
        <v>181</v>
      </c>
      <c r="E14" s="458"/>
      <c r="F14" s="458"/>
      <c r="G14" s="458"/>
      <c r="H14" s="790">
        <v>6</v>
      </c>
      <c r="I14" s="791"/>
      <c r="J14" s="791"/>
      <c r="K14" s="208" t="s">
        <v>301</v>
      </c>
    </row>
    <row r="15" spans="2:11" ht="21" customHeight="1">
      <c r="B15" s="349" t="s">
        <v>182</v>
      </c>
      <c r="C15" s="350"/>
      <c r="D15" s="458" t="s">
        <v>183</v>
      </c>
      <c r="E15" s="458"/>
      <c r="F15" s="458"/>
      <c r="G15" s="458"/>
      <c r="H15" s="790">
        <v>6</v>
      </c>
      <c r="I15" s="791"/>
      <c r="J15" s="791"/>
      <c r="K15" s="208" t="s">
        <v>301</v>
      </c>
    </row>
    <row r="16" spans="2:11" ht="21" customHeight="1">
      <c r="B16" s="384"/>
      <c r="C16" s="385"/>
      <c r="D16" s="458" t="s">
        <v>184</v>
      </c>
      <c r="E16" s="458"/>
      <c r="F16" s="458"/>
      <c r="G16" s="458"/>
      <c r="H16" s="790">
        <v>9</v>
      </c>
      <c r="I16" s="791"/>
      <c r="J16" s="791"/>
      <c r="K16" s="208" t="s">
        <v>301</v>
      </c>
    </row>
    <row r="17" spans="2:11" ht="21" customHeight="1">
      <c r="B17" s="384"/>
      <c r="C17" s="385"/>
      <c r="D17" s="458" t="s">
        <v>185</v>
      </c>
      <c r="E17" s="458"/>
      <c r="F17" s="458"/>
      <c r="G17" s="458"/>
      <c r="H17" s="790">
        <v>27</v>
      </c>
      <c r="I17" s="791"/>
      <c r="J17" s="791"/>
      <c r="K17" s="208" t="s">
        <v>301</v>
      </c>
    </row>
    <row r="18" spans="2:11" ht="21" customHeight="1">
      <c r="B18" s="384"/>
      <c r="C18" s="385"/>
      <c r="D18" s="458" t="s">
        <v>186</v>
      </c>
      <c r="E18" s="458"/>
      <c r="F18" s="458"/>
      <c r="G18" s="458"/>
      <c r="H18" s="790"/>
      <c r="I18" s="791"/>
      <c r="J18" s="791"/>
      <c r="K18" s="208" t="s">
        <v>301</v>
      </c>
    </row>
    <row r="19" spans="2:11" ht="21" customHeight="1">
      <c r="B19" s="384"/>
      <c r="C19" s="385"/>
      <c r="D19" s="328" t="s">
        <v>596</v>
      </c>
      <c r="E19" s="329"/>
      <c r="F19" s="329"/>
      <c r="G19" s="330"/>
      <c r="H19" s="280"/>
      <c r="I19" s="281"/>
      <c r="J19" s="281"/>
      <c r="K19" s="208" t="s">
        <v>597</v>
      </c>
    </row>
    <row r="20" spans="2:11" ht="21" customHeight="1" thickBot="1">
      <c r="B20" s="384"/>
      <c r="C20" s="385"/>
      <c r="D20" s="458" t="s">
        <v>598</v>
      </c>
      <c r="E20" s="458"/>
      <c r="F20" s="458"/>
      <c r="G20" s="458"/>
      <c r="H20" s="790"/>
      <c r="I20" s="791"/>
      <c r="J20" s="791"/>
      <c r="K20" s="208" t="s">
        <v>301</v>
      </c>
    </row>
    <row r="21" spans="2:11" ht="21" customHeight="1" thickBot="1">
      <c r="B21" s="807" t="s">
        <v>414</v>
      </c>
      <c r="C21" s="808"/>
      <c r="D21" s="808"/>
      <c r="E21" s="808"/>
      <c r="F21" s="808"/>
      <c r="G21" s="809"/>
      <c r="H21" s="209"/>
      <c r="I21" s="210" t="s">
        <v>415</v>
      </c>
      <c r="J21" s="210"/>
      <c r="K21" s="211" t="s">
        <v>413</v>
      </c>
    </row>
    <row r="22" spans="2:11" ht="21" customHeight="1" thickBot="1">
      <c r="B22" s="807" t="s">
        <v>320</v>
      </c>
      <c r="C22" s="808"/>
      <c r="D22" s="808"/>
      <c r="E22" s="808"/>
      <c r="F22" s="808"/>
      <c r="G22" s="809"/>
      <c r="H22" s="810">
        <v>42</v>
      </c>
      <c r="I22" s="811"/>
      <c r="J22" s="811"/>
      <c r="K22" s="211" t="s">
        <v>413</v>
      </c>
    </row>
    <row r="23" spans="2:11" ht="9" customHeight="1">
      <c r="B23" s="212"/>
      <c r="C23" s="212"/>
      <c r="D23" s="212"/>
      <c r="E23" s="212"/>
      <c r="F23" s="212"/>
      <c r="G23" s="212"/>
      <c r="H23" s="213"/>
      <c r="I23" s="213"/>
      <c r="J23" s="213"/>
      <c r="K23" s="214"/>
    </row>
    <row r="24" spans="2:11" ht="21" customHeight="1" thickBot="1">
      <c r="B24" s="802" t="s">
        <v>220</v>
      </c>
      <c r="C24" s="802"/>
      <c r="D24" s="802"/>
      <c r="E24" s="802"/>
      <c r="F24" s="803"/>
      <c r="G24" s="803"/>
      <c r="H24" s="801"/>
      <c r="I24" s="801"/>
      <c r="J24" s="801"/>
      <c r="K24" s="801"/>
    </row>
    <row r="25" spans="2:11" ht="21" customHeight="1">
      <c r="B25" s="505" t="s">
        <v>169</v>
      </c>
      <c r="C25" s="507"/>
      <c r="D25" s="215" t="s">
        <v>53</v>
      </c>
      <c r="E25" s="804">
        <v>13</v>
      </c>
      <c r="F25" s="815"/>
      <c r="G25" s="216" t="s">
        <v>319</v>
      </c>
      <c r="H25" s="217" t="s">
        <v>219</v>
      </c>
      <c r="I25" s="804">
        <v>29</v>
      </c>
      <c r="J25" s="804"/>
      <c r="K25" s="207" t="s">
        <v>299</v>
      </c>
    </row>
    <row r="26" spans="2:11" ht="21" customHeight="1">
      <c r="B26" s="799" t="s">
        <v>253</v>
      </c>
      <c r="C26" s="800"/>
      <c r="D26" s="218" t="s">
        <v>53</v>
      </c>
      <c r="E26" s="805">
        <f>E25/(E25+I25)*100</f>
        <v>30.952380952380953</v>
      </c>
      <c r="F26" s="806"/>
      <c r="G26" s="219" t="s">
        <v>409</v>
      </c>
      <c r="H26" s="218" t="s">
        <v>219</v>
      </c>
      <c r="I26" s="805">
        <f>100-E26</f>
        <v>69.04761904761905</v>
      </c>
      <c r="J26" s="806"/>
      <c r="K26" s="220" t="s">
        <v>409</v>
      </c>
    </row>
    <row r="27" spans="2:11" ht="21" customHeight="1" thickBot="1">
      <c r="B27" s="795" t="s">
        <v>254</v>
      </c>
      <c r="C27" s="796"/>
      <c r="D27" s="278">
        <f>(E25+I25)/52</f>
        <v>0.8076923076923077</v>
      </c>
      <c r="E27" s="159" t="s">
        <v>255</v>
      </c>
      <c r="F27" s="222" t="s">
        <v>187</v>
      </c>
      <c r="G27" s="221">
        <v>86</v>
      </c>
      <c r="H27" s="159" t="s">
        <v>274</v>
      </c>
      <c r="I27" s="223" t="s">
        <v>321</v>
      </c>
      <c r="J27" s="797">
        <v>3</v>
      </c>
      <c r="K27" s="798"/>
    </row>
    <row r="28" ht="12.75" customHeight="1"/>
    <row r="29" spans="2:7" ht="21" customHeight="1" thickBot="1">
      <c r="B29" s="495" t="s">
        <v>188</v>
      </c>
      <c r="C29" s="495"/>
      <c r="D29" s="495"/>
      <c r="E29" s="495"/>
      <c r="F29" s="27"/>
      <c r="G29" s="27"/>
    </row>
    <row r="30" spans="2:11" ht="21" customHeight="1">
      <c r="B30" s="336" t="s">
        <v>189</v>
      </c>
      <c r="C30" s="481"/>
      <c r="D30" s="337"/>
      <c r="E30" s="564" t="s">
        <v>52</v>
      </c>
      <c r="F30" s="481"/>
      <c r="G30" s="819">
        <v>1</v>
      </c>
      <c r="H30" s="804"/>
      <c r="I30" s="804"/>
      <c r="J30" s="804"/>
      <c r="K30" s="224" t="s">
        <v>299</v>
      </c>
    </row>
    <row r="31" spans="2:11" ht="21" customHeight="1">
      <c r="B31" s="384"/>
      <c r="C31" s="465"/>
      <c r="D31" s="385"/>
      <c r="E31" s="325" t="s">
        <v>50</v>
      </c>
      <c r="F31" s="326"/>
      <c r="G31" s="428">
        <v>1</v>
      </c>
      <c r="H31" s="429"/>
      <c r="I31" s="429"/>
      <c r="J31" s="429"/>
      <c r="K31" s="117" t="s">
        <v>299</v>
      </c>
    </row>
    <row r="32" spans="2:11" ht="21" customHeight="1">
      <c r="B32" s="384"/>
      <c r="C32" s="465"/>
      <c r="D32" s="385"/>
      <c r="E32" s="325" t="s">
        <v>51</v>
      </c>
      <c r="F32" s="326"/>
      <c r="G32" s="428">
        <v>1</v>
      </c>
      <c r="H32" s="429"/>
      <c r="I32" s="429"/>
      <c r="J32" s="429"/>
      <c r="K32" s="117" t="s">
        <v>299</v>
      </c>
    </row>
    <row r="33" spans="2:11" ht="21" customHeight="1">
      <c r="B33" s="384"/>
      <c r="C33" s="465"/>
      <c r="D33" s="385"/>
      <c r="E33" s="325" t="s">
        <v>191</v>
      </c>
      <c r="F33" s="326"/>
      <c r="G33" s="428">
        <v>8</v>
      </c>
      <c r="H33" s="429"/>
      <c r="I33" s="429"/>
      <c r="J33" s="429"/>
      <c r="K33" s="117" t="s">
        <v>299</v>
      </c>
    </row>
    <row r="34" spans="2:11" ht="21" customHeight="1">
      <c r="B34" s="338"/>
      <c r="C34" s="482"/>
      <c r="D34" s="339"/>
      <c r="E34" s="817" t="s">
        <v>46</v>
      </c>
      <c r="F34" s="465"/>
      <c r="G34" s="428"/>
      <c r="H34" s="429"/>
      <c r="I34" s="429"/>
      <c r="J34" s="429"/>
      <c r="K34" s="117" t="s">
        <v>299</v>
      </c>
    </row>
    <row r="35" spans="2:11" ht="21" customHeight="1">
      <c r="B35" s="349" t="s">
        <v>190</v>
      </c>
      <c r="C35" s="464"/>
      <c r="D35" s="350"/>
      <c r="E35" s="816" t="s">
        <v>192</v>
      </c>
      <c r="F35" s="350"/>
      <c r="G35" s="428"/>
      <c r="H35" s="429"/>
      <c r="I35" s="429"/>
      <c r="J35" s="429"/>
      <c r="K35" s="117" t="s">
        <v>299</v>
      </c>
    </row>
    <row r="36" spans="2:11" ht="21" customHeight="1">
      <c r="B36" s="384"/>
      <c r="C36" s="465"/>
      <c r="D36" s="385"/>
      <c r="E36" s="817"/>
      <c r="F36" s="385"/>
      <c r="G36" s="475" t="s">
        <v>310</v>
      </c>
      <c r="H36" s="476"/>
      <c r="I36" s="476"/>
      <c r="J36" s="476"/>
      <c r="K36" s="477"/>
    </row>
    <row r="37" spans="2:11" ht="21" customHeight="1">
      <c r="B37" s="384"/>
      <c r="C37" s="465"/>
      <c r="D37" s="385"/>
      <c r="E37" s="818"/>
      <c r="F37" s="339"/>
      <c r="G37" s="733"/>
      <c r="H37" s="734"/>
      <c r="I37" s="734"/>
      <c r="J37" s="734"/>
      <c r="K37" s="735"/>
    </row>
    <row r="38" spans="2:11" ht="21" customHeight="1">
      <c r="B38" s="384"/>
      <c r="C38" s="465"/>
      <c r="D38" s="385"/>
      <c r="E38" s="816" t="s">
        <v>193</v>
      </c>
      <c r="F38" s="350"/>
      <c r="G38" s="428">
        <v>3</v>
      </c>
      <c r="H38" s="429"/>
      <c r="I38" s="429"/>
      <c r="J38" s="429"/>
      <c r="K38" s="117" t="s">
        <v>299</v>
      </c>
    </row>
    <row r="39" spans="2:11" ht="21" customHeight="1">
      <c r="B39" s="384"/>
      <c r="C39" s="465"/>
      <c r="D39" s="385"/>
      <c r="E39" s="817"/>
      <c r="F39" s="385"/>
      <c r="G39" s="475" t="s">
        <v>612</v>
      </c>
      <c r="H39" s="476"/>
      <c r="I39" s="476"/>
      <c r="J39" s="476"/>
      <c r="K39" s="477"/>
    </row>
    <row r="40" spans="2:11" ht="21" customHeight="1" thickBot="1">
      <c r="B40" s="812"/>
      <c r="C40" s="813"/>
      <c r="D40" s="814"/>
      <c r="E40" s="823"/>
      <c r="F40" s="814"/>
      <c r="G40" s="820" t="s">
        <v>613</v>
      </c>
      <c r="H40" s="821"/>
      <c r="I40" s="821"/>
      <c r="J40" s="821"/>
      <c r="K40" s="822"/>
    </row>
    <row r="41" ht="20.25" customHeight="1"/>
    <row r="42" spans="8:11" ht="12.75">
      <c r="H42" s="66"/>
      <c r="I42" s="66"/>
      <c r="J42" s="66"/>
      <c r="K42" s="66"/>
    </row>
    <row r="47" ht="12.75">
      <c r="F47" s="10" t="s">
        <v>601</v>
      </c>
    </row>
    <row r="55" s="65" customFormat="1" ht="12.75"/>
    <row r="56" s="65" customFormat="1" ht="12.75"/>
    <row r="57" s="65" customFormat="1" ht="12.75"/>
    <row r="58" s="65" customFormat="1" ht="12.75"/>
    <row r="59" s="65" customFormat="1" ht="12.75"/>
    <row r="60" s="65" customFormat="1" ht="12.75"/>
    <row r="61" s="65" customFormat="1" ht="12.75"/>
    <row r="62" s="65" customFormat="1" ht="12.75"/>
    <row r="63" s="65" customFormat="1" ht="12.75"/>
    <row r="64" s="65" customFormat="1" ht="12.75"/>
    <row r="65" s="65" customFormat="1" ht="12.75"/>
    <row r="66" s="65" customFormat="1" ht="12.75"/>
    <row r="67" s="65" customFormat="1" ht="12.75"/>
    <row r="68" s="65" customFormat="1" ht="12.75"/>
    <row r="69" s="65" customFormat="1" ht="12.75"/>
    <row r="70" s="65" customFormat="1" ht="12.75"/>
    <row r="71" s="65" customFormat="1" ht="12.75"/>
    <row r="72" s="65" customFormat="1" ht="12.75"/>
    <row r="73" s="65" customFormat="1" ht="12.75"/>
    <row r="74" s="65" customFormat="1" ht="12.75"/>
    <row r="75" s="65" customFormat="1" ht="12.75"/>
  </sheetData>
  <sheetProtection/>
  <mergeCells count="74">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H6:J6"/>
    <mergeCell ref="D8:G8"/>
    <mergeCell ref="B21:G21"/>
    <mergeCell ref="B22:G22"/>
    <mergeCell ref="H22:J22"/>
    <mergeCell ref="D7:G7"/>
    <mergeCell ref="D6:G6"/>
    <mergeCell ref="H12:J12"/>
    <mergeCell ref="B15:C20"/>
    <mergeCell ref="D12:G12"/>
    <mergeCell ref="H8:J8"/>
    <mergeCell ref="H9:J9"/>
    <mergeCell ref="H10:J10"/>
    <mergeCell ref="D20:G20"/>
    <mergeCell ref="H20:J20"/>
    <mergeCell ref="D16:G16"/>
    <mergeCell ref="D18:G18"/>
    <mergeCell ref="D19:G19"/>
    <mergeCell ref="B27:C27"/>
    <mergeCell ref="J27:K27"/>
    <mergeCell ref="B26:C26"/>
    <mergeCell ref="H17:J17"/>
    <mergeCell ref="H24:K24"/>
    <mergeCell ref="B25:C25"/>
    <mergeCell ref="B24:G24"/>
    <mergeCell ref="I25:J25"/>
    <mergeCell ref="E26:F26"/>
    <mergeCell ref="I26:J26"/>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9"/>
  <sheetViews>
    <sheetView view="pageBreakPreview" zoomScale="70" zoomScaleNormal="70" zoomScaleSheetLayoutView="70" workbookViewId="0" topLeftCell="A3">
      <selection activeCell="R11" sqref="R11"/>
    </sheetView>
  </sheetViews>
  <sheetFormatPr defaultColWidth="9.00390625" defaultRowHeight="22.5" customHeight="1"/>
  <cols>
    <col min="1" max="1" width="2.625" style="225" customWidth="1"/>
    <col min="2" max="2" width="6.625" style="225" customWidth="1"/>
    <col min="3" max="3" width="18.00390625" style="225" customWidth="1"/>
    <col min="4" max="4" width="2.625" style="225" customWidth="1"/>
    <col min="5" max="5" width="7.75390625" style="225" customWidth="1"/>
    <col min="6" max="6" width="3.625" style="234" customWidth="1"/>
    <col min="7" max="7" width="13.25390625" style="225" customWidth="1"/>
    <col min="8" max="8" width="8.50390625" style="234" customWidth="1"/>
    <col min="9" max="9" width="6.25390625" style="225" customWidth="1"/>
    <col min="10" max="10" width="10.125" style="225" customWidth="1"/>
    <col min="11" max="11" width="13.00390625" style="225" customWidth="1"/>
    <col min="12" max="12" width="3.375" style="225" customWidth="1"/>
    <col min="13" max="16384" width="9.00390625" style="225" customWidth="1"/>
  </cols>
  <sheetData>
    <row r="1" spans="1:12" ht="21" customHeight="1">
      <c r="A1" s="161" t="s">
        <v>303</v>
      </c>
      <c r="B1" s="867" t="s">
        <v>194</v>
      </c>
      <c r="C1" s="867"/>
      <c r="D1" s="867"/>
      <c r="E1" s="801"/>
      <c r="F1" s="18"/>
      <c r="G1" s="19"/>
      <c r="H1" s="18"/>
      <c r="I1" s="19"/>
      <c r="J1" s="19"/>
      <c r="K1" s="19"/>
      <c r="L1" s="19"/>
    </row>
    <row r="2" spans="1:12" ht="21" customHeight="1" thickBot="1">
      <c r="A2" s="226"/>
      <c r="B2" s="868" t="s">
        <v>304</v>
      </c>
      <c r="C2" s="869"/>
      <c r="D2" s="869"/>
      <c r="E2" s="869"/>
      <c r="F2" s="869"/>
      <c r="G2" s="869"/>
      <c r="H2" s="869"/>
      <c r="I2" s="869"/>
      <c r="J2" s="869"/>
      <c r="K2" s="869"/>
      <c r="L2" s="19"/>
    </row>
    <row r="3" spans="1:12" ht="21" customHeight="1">
      <c r="A3" s="19"/>
      <c r="B3" s="336" t="s">
        <v>459</v>
      </c>
      <c r="C3" s="481"/>
      <c r="D3" s="481"/>
      <c r="E3" s="337"/>
      <c r="F3" s="870" t="s">
        <v>483</v>
      </c>
      <c r="G3" s="871"/>
      <c r="H3" s="871"/>
      <c r="I3" s="871"/>
      <c r="J3" s="871"/>
      <c r="K3" s="872"/>
      <c r="L3" s="19"/>
    </row>
    <row r="4" spans="1:12" ht="21" customHeight="1">
      <c r="A4" s="19"/>
      <c r="B4" s="357" t="s">
        <v>394</v>
      </c>
      <c r="C4" s="326"/>
      <c r="D4" s="326"/>
      <c r="E4" s="327"/>
      <c r="F4" s="860" t="s">
        <v>567</v>
      </c>
      <c r="G4" s="825"/>
      <c r="H4" s="825"/>
      <c r="I4" s="71" t="s">
        <v>398</v>
      </c>
      <c r="J4" s="314" t="s">
        <v>568</v>
      </c>
      <c r="K4" s="315"/>
      <c r="L4" s="19"/>
    </row>
    <row r="5" spans="1:12" ht="21" customHeight="1">
      <c r="A5" s="19"/>
      <c r="B5" s="349" t="s">
        <v>195</v>
      </c>
      <c r="C5" s="350"/>
      <c r="D5" s="325" t="s">
        <v>55</v>
      </c>
      <c r="E5" s="327"/>
      <c r="F5" s="861" t="s">
        <v>554</v>
      </c>
      <c r="G5" s="862"/>
      <c r="H5" s="862"/>
      <c r="I5" s="862"/>
      <c r="J5" s="862"/>
      <c r="K5" s="863"/>
      <c r="L5" s="19"/>
    </row>
    <row r="6" spans="1:12" ht="21" customHeight="1">
      <c r="A6" s="19"/>
      <c r="B6" s="384"/>
      <c r="C6" s="385"/>
      <c r="D6" s="325" t="s">
        <v>56</v>
      </c>
      <c r="E6" s="327"/>
      <c r="F6" s="861" t="s">
        <v>554</v>
      </c>
      <c r="G6" s="862"/>
      <c r="H6" s="862"/>
      <c r="I6" s="862"/>
      <c r="J6" s="862"/>
      <c r="K6" s="863"/>
      <c r="L6" s="19"/>
    </row>
    <row r="7" spans="1:12" ht="21" customHeight="1">
      <c r="A7" s="19"/>
      <c r="B7" s="338"/>
      <c r="C7" s="339"/>
      <c r="D7" s="325" t="s">
        <v>57</v>
      </c>
      <c r="E7" s="327"/>
      <c r="F7" s="861" t="s">
        <v>554</v>
      </c>
      <c r="G7" s="862"/>
      <c r="H7" s="862"/>
      <c r="I7" s="862"/>
      <c r="J7" s="862"/>
      <c r="K7" s="863"/>
      <c r="L7" s="19"/>
    </row>
    <row r="8" spans="1:12" ht="21" customHeight="1" thickBot="1">
      <c r="A8" s="19"/>
      <c r="B8" s="355" t="s">
        <v>196</v>
      </c>
      <c r="C8" s="492"/>
      <c r="D8" s="492"/>
      <c r="E8" s="356"/>
      <c r="F8" s="864" t="s">
        <v>555</v>
      </c>
      <c r="G8" s="865"/>
      <c r="H8" s="865"/>
      <c r="I8" s="865"/>
      <c r="J8" s="865"/>
      <c r="K8" s="866"/>
      <c r="L8" s="19"/>
    </row>
    <row r="9" spans="1:12" ht="21" customHeight="1">
      <c r="A9" s="19"/>
      <c r="B9" s="336" t="s">
        <v>256</v>
      </c>
      <c r="C9" s="481"/>
      <c r="D9" s="481"/>
      <c r="E9" s="337"/>
      <c r="F9" s="870" t="s">
        <v>545</v>
      </c>
      <c r="G9" s="871"/>
      <c r="H9" s="871"/>
      <c r="I9" s="871"/>
      <c r="J9" s="871"/>
      <c r="K9" s="872"/>
      <c r="L9" s="19"/>
    </row>
    <row r="10" spans="1:12" ht="21" customHeight="1">
      <c r="A10" s="19"/>
      <c r="B10" s="357" t="s">
        <v>394</v>
      </c>
      <c r="C10" s="326"/>
      <c r="D10" s="326"/>
      <c r="E10" s="327"/>
      <c r="F10" s="873" t="s">
        <v>546</v>
      </c>
      <c r="G10" s="874"/>
      <c r="H10" s="874"/>
      <c r="I10" s="71" t="s">
        <v>331</v>
      </c>
      <c r="J10" s="826" t="s">
        <v>547</v>
      </c>
      <c r="K10" s="315"/>
      <c r="L10" s="19"/>
    </row>
    <row r="11" spans="1:12" ht="21" customHeight="1">
      <c r="A11" s="19"/>
      <c r="B11" s="349" t="s">
        <v>195</v>
      </c>
      <c r="C11" s="350"/>
      <c r="D11" s="325" t="s">
        <v>55</v>
      </c>
      <c r="E11" s="327"/>
      <c r="F11" s="861" t="s">
        <v>548</v>
      </c>
      <c r="G11" s="862"/>
      <c r="H11" s="862"/>
      <c r="I11" s="862"/>
      <c r="J11" s="862"/>
      <c r="K11" s="863"/>
      <c r="L11" s="19"/>
    </row>
    <row r="12" spans="1:12" ht="21" customHeight="1" thickBot="1">
      <c r="A12" s="19"/>
      <c r="B12" s="355" t="s">
        <v>196</v>
      </c>
      <c r="C12" s="492"/>
      <c r="D12" s="492"/>
      <c r="E12" s="356"/>
      <c r="F12" s="864" t="s">
        <v>549</v>
      </c>
      <c r="G12" s="865"/>
      <c r="H12" s="865"/>
      <c r="I12" s="865"/>
      <c r="J12" s="865"/>
      <c r="K12" s="866"/>
      <c r="L12" s="19"/>
    </row>
    <row r="13" spans="1:15" ht="36" customHeight="1">
      <c r="A13" s="19"/>
      <c r="B13" s="852" t="s">
        <v>462</v>
      </c>
      <c r="C13" s="481"/>
      <c r="D13" s="481"/>
      <c r="E13" s="337"/>
      <c r="F13" s="722" t="s">
        <v>538</v>
      </c>
      <c r="G13" s="875"/>
      <c r="H13" s="875"/>
      <c r="I13" s="875"/>
      <c r="J13" s="875"/>
      <c r="K13" s="876"/>
      <c r="L13" s="19"/>
      <c r="M13" s="19"/>
      <c r="N13" s="19"/>
      <c r="O13" s="19"/>
    </row>
    <row r="14" spans="1:15" ht="21" customHeight="1">
      <c r="A14" s="19"/>
      <c r="B14" s="357" t="s">
        <v>394</v>
      </c>
      <c r="C14" s="326"/>
      <c r="D14" s="326"/>
      <c r="E14" s="327"/>
      <c r="F14" s="824" t="s">
        <v>539</v>
      </c>
      <c r="G14" s="825"/>
      <c r="H14" s="825"/>
      <c r="I14" s="71" t="s">
        <v>331</v>
      </c>
      <c r="J14" s="826" t="s">
        <v>540</v>
      </c>
      <c r="K14" s="315"/>
      <c r="L14" s="19"/>
      <c r="M14" s="19"/>
      <c r="N14" s="19"/>
      <c r="O14" s="19"/>
    </row>
    <row r="15" spans="1:15" ht="21" customHeight="1">
      <c r="A15" s="19"/>
      <c r="B15" s="349" t="s">
        <v>195</v>
      </c>
      <c r="C15" s="350"/>
      <c r="D15" s="325" t="s">
        <v>55</v>
      </c>
      <c r="E15" s="327"/>
      <c r="F15" s="391" t="s">
        <v>541</v>
      </c>
      <c r="G15" s="827"/>
      <c r="H15" s="827"/>
      <c r="I15" s="827"/>
      <c r="J15" s="827"/>
      <c r="K15" s="828"/>
      <c r="L15" s="19"/>
      <c r="M15" s="19"/>
      <c r="N15" s="19"/>
      <c r="O15" s="19"/>
    </row>
    <row r="16" spans="1:15" ht="21" customHeight="1" thickBot="1">
      <c r="A16" s="19"/>
      <c r="B16" s="355" t="s">
        <v>196</v>
      </c>
      <c r="C16" s="492"/>
      <c r="D16" s="492"/>
      <c r="E16" s="356"/>
      <c r="F16" s="829" t="s">
        <v>537</v>
      </c>
      <c r="G16" s="387"/>
      <c r="H16" s="387"/>
      <c r="I16" s="387"/>
      <c r="J16" s="387"/>
      <c r="K16" s="454"/>
      <c r="L16" s="19"/>
      <c r="M16" s="19"/>
      <c r="N16" s="19"/>
      <c r="O16" s="19"/>
    </row>
    <row r="17" spans="1:15" ht="37.5" customHeight="1">
      <c r="A17" s="19"/>
      <c r="B17" s="852" t="s">
        <v>462</v>
      </c>
      <c r="C17" s="481"/>
      <c r="D17" s="481"/>
      <c r="E17" s="337"/>
      <c r="F17" s="722" t="s">
        <v>542</v>
      </c>
      <c r="G17" s="875"/>
      <c r="H17" s="875"/>
      <c r="I17" s="875"/>
      <c r="J17" s="875"/>
      <c r="K17" s="876"/>
      <c r="L17" s="19"/>
      <c r="M17" s="19"/>
      <c r="N17" s="19"/>
      <c r="O17" s="19"/>
    </row>
    <row r="18" spans="1:15" ht="21" customHeight="1">
      <c r="A18" s="19"/>
      <c r="B18" s="357" t="s">
        <v>394</v>
      </c>
      <c r="C18" s="326"/>
      <c r="D18" s="326"/>
      <c r="E18" s="327"/>
      <c r="F18" s="824" t="s">
        <v>543</v>
      </c>
      <c r="G18" s="825"/>
      <c r="H18" s="825"/>
      <c r="I18" s="71" t="s">
        <v>331</v>
      </c>
      <c r="J18" s="826" t="s">
        <v>544</v>
      </c>
      <c r="K18" s="315"/>
      <c r="L18" s="19"/>
      <c r="M18" s="19"/>
      <c r="N18" s="19"/>
      <c r="O18" s="19"/>
    </row>
    <row r="19" spans="1:15" ht="21" customHeight="1">
      <c r="A19" s="19"/>
      <c r="B19" s="349" t="s">
        <v>195</v>
      </c>
      <c r="C19" s="350"/>
      <c r="D19" s="325" t="s">
        <v>55</v>
      </c>
      <c r="E19" s="327"/>
      <c r="F19" s="391" t="s">
        <v>541</v>
      </c>
      <c r="G19" s="827"/>
      <c r="H19" s="827"/>
      <c r="I19" s="827"/>
      <c r="J19" s="827"/>
      <c r="K19" s="828"/>
      <c r="L19" s="19"/>
      <c r="M19" s="19"/>
      <c r="N19" s="19"/>
      <c r="O19" s="19"/>
    </row>
    <row r="20" spans="1:15" ht="21" customHeight="1" thickBot="1">
      <c r="A20" s="19"/>
      <c r="B20" s="355" t="s">
        <v>196</v>
      </c>
      <c r="C20" s="492"/>
      <c r="D20" s="492"/>
      <c r="E20" s="356"/>
      <c r="F20" s="829" t="s">
        <v>537</v>
      </c>
      <c r="G20" s="387"/>
      <c r="H20" s="387"/>
      <c r="I20" s="387"/>
      <c r="J20" s="387"/>
      <c r="K20" s="454"/>
      <c r="L20" s="19"/>
      <c r="M20" s="19"/>
      <c r="N20" s="19"/>
      <c r="O20" s="19"/>
    </row>
    <row r="21" spans="1:12" ht="21" customHeight="1">
      <c r="A21" s="19"/>
      <c r="B21" s="336" t="s">
        <v>257</v>
      </c>
      <c r="C21" s="481"/>
      <c r="D21" s="481"/>
      <c r="E21" s="337"/>
      <c r="F21" s="870" t="s">
        <v>550</v>
      </c>
      <c r="G21" s="871"/>
      <c r="H21" s="871"/>
      <c r="I21" s="871"/>
      <c r="J21" s="871"/>
      <c r="K21" s="872"/>
      <c r="L21" s="19"/>
    </row>
    <row r="22" spans="1:12" ht="21" customHeight="1">
      <c r="A22" s="19"/>
      <c r="B22" s="357" t="s">
        <v>394</v>
      </c>
      <c r="C22" s="326"/>
      <c r="D22" s="326"/>
      <c r="E22" s="327"/>
      <c r="F22" s="824" t="s">
        <v>551</v>
      </c>
      <c r="G22" s="890"/>
      <c r="H22" s="890"/>
      <c r="I22" s="71" t="s">
        <v>398</v>
      </c>
      <c r="J22" s="314" t="s">
        <v>552</v>
      </c>
      <c r="K22" s="315"/>
      <c r="L22" s="19"/>
    </row>
    <row r="23" spans="1:12" ht="21" customHeight="1">
      <c r="A23" s="19"/>
      <c r="B23" s="349" t="s">
        <v>195</v>
      </c>
      <c r="C23" s="350"/>
      <c r="D23" s="325" t="s">
        <v>55</v>
      </c>
      <c r="E23" s="327"/>
      <c r="F23" s="861" t="s">
        <v>548</v>
      </c>
      <c r="G23" s="862"/>
      <c r="H23" s="862"/>
      <c r="I23" s="862"/>
      <c r="J23" s="862"/>
      <c r="K23" s="863"/>
      <c r="L23" s="19"/>
    </row>
    <row r="24" spans="1:12" ht="21" customHeight="1" thickBot="1">
      <c r="A24" s="19"/>
      <c r="B24" s="355" t="s">
        <v>196</v>
      </c>
      <c r="C24" s="492"/>
      <c r="D24" s="492"/>
      <c r="E24" s="356"/>
      <c r="F24" s="864" t="s">
        <v>553</v>
      </c>
      <c r="G24" s="865"/>
      <c r="H24" s="865"/>
      <c r="I24" s="865"/>
      <c r="J24" s="865"/>
      <c r="K24" s="866"/>
      <c r="L24" s="19"/>
    </row>
    <row r="25" spans="1:12" ht="21" customHeight="1">
      <c r="A25" s="19"/>
      <c r="B25" s="19"/>
      <c r="C25" s="19"/>
      <c r="D25" s="19"/>
      <c r="E25" s="19"/>
      <c r="F25" s="18"/>
      <c r="G25" s="19"/>
      <c r="H25" s="18"/>
      <c r="I25" s="19">
        <v>27</v>
      </c>
      <c r="J25" s="19"/>
      <c r="K25" s="19"/>
      <c r="L25" s="19"/>
    </row>
    <row r="26" spans="1:12" ht="21" customHeight="1" thickBot="1">
      <c r="A26" s="19"/>
      <c r="B26" s="720" t="s">
        <v>197</v>
      </c>
      <c r="C26" s="900"/>
      <c r="D26" s="900"/>
      <c r="E26" s="900"/>
      <c r="F26" s="900"/>
      <c r="G26" s="900"/>
      <c r="H26" s="900"/>
      <c r="I26" s="900"/>
      <c r="J26" s="900"/>
      <c r="K26" s="19"/>
      <c r="L26" s="19"/>
    </row>
    <row r="27" spans="1:12" ht="21" customHeight="1">
      <c r="A27" s="19"/>
      <c r="B27" s="336" t="s">
        <v>62</v>
      </c>
      <c r="C27" s="481"/>
      <c r="D27" s="481"/>
      <c r="E27" s="337"/>
      <c r="F27" s="624" t="s">
        <v>465</v>
      </c>
      <c r="G27" s="507"/>
      <c r="H27" s="898" t="s">
        <v>569</v>
      </c>
      <c r="I27" s="898"/>
      <c r="J27" s="898"/>
      <c r="K27" s="899"/>
      <c r="L27" s="19"/>
    </row>
    <row r="28" spans="1:12" ht="21" customHeight="1">
      <c r="A28" s="19"/>
      <c r="B28" s="384"/>
      <c r="C28" s="465"/>
      <c r="D28" s="465"/>
      <c r="E28" s="385"/>
      <c r="F28" s="641" t="s">
        <v>466</v>
      </c>
      <c r="G28" s="533"/>
      <c r="H28" s="841" t="s">
        <v>570</v>
      </c>
      <c r="I28" s="841"/>
      <c r="J28" s="841"/>
      <c r="K28" s="842"/>
      <c r="L28" s="19"/>
    </row>
    <row r="29" spans="1:12" ht="21" customHeight="1">
      <c r="A29" s="19"/>
      <c r="B29" s="338"/>
      <c r="C29" s="482"/>
      <c r="D29" s="482"/>
      <c r="E29" s="339"/>
      <c r="F29" s="641" t="s">
        <v>46</v>
      </c>
      <c r="G29" s="718"/>
      <c r="H29" s="896"/>
      <c r="I29" s="896"/>
      <c r="J29" s="896"/>
      <c r="K29" s="897"/>
      <c r="L29" s="19"/>
    </row>
    <row r="30" spans="1:12" ht="21" customHeight="1">
      <c r="A30" s="19"/>
      <c r="B30" s="893" t="s">
        <v>467</v>
      </c>
      <c r="C30" s="894"/>
      <c r="D30" s="894"/>
      <c r="E30" s="895"/>
      <c r="F30" s="741"/>
      <c r="G30" s="747"/>
      <c r="H30" s="747"/>
      <c r="I30" s="747"/>
      <c r="J30" s="747"/>
      <c r="K30" s="748"/>
      <c r="L30" s="19"/>
    </row>
    <row r="31" spans="1:12" ht="21" customHeight="1" thickBot="1">
      <c r="A31" s="19"/>
      <c r="B31" s="812" t="s">
        <v>198</v>
      </c>
      <c r="C31" s="813"/>
      <c r="D31" s="813"/>
      <c r="E31" s="814"/>
      <c r="F31" s="783" t="s">
        <v>495</v>
      </c>
      <c r="G31" s="784"/>
      <c r="H31" s="891"/>
      <c r="I31" s="891"/>
      <c r="J31" s="891"/>
      <c r="K31" s="892"/>
      <c r="L31" s="19"/>
    </row>
    <row r="32" spans="1:12" ht="21" customHeight="1">
      <c r="A32" s="19"/>
      <c r="B32" s="19"/>
      <c r="C32" s="19"/>
      <c r="D32" s="19"/>
      <c r="E32" s="19"/>
      <c r="F32" s="18"/>
      <c r="G32" s="19"/>
      <c r="H32" s="18"/>
      <c r="I32" s="19"/>
      <c r="J32" s="19"/>
      <c r="K32" s="19"/>
      <c r="L32" s="19"/>
    </row>
    <row r="33" spans="1:12" ht="21" customHeight="1" thickBot="1">
      <c r="A33" s="19"/>
      <c r="B33" s="844" t="s">
        <v>199</v>
      </c>
      <c r="C33" s="844"/>
      <c r="D33" s="844"/>
      <c r="E33" s="844"/>
      <c r="F33" s="844"/>
      <c r="G33" s="845"/>
      <c r="H33" s="845"/>
      <c r="I33" s="227"/>
      <c r="J33" s="228"/>
      <c r="K33" s="228"/>
      <c r="L33" s="19"/>
    </row>
    <row r="34" spans="1:12" ht="21" customHeight="1">
      <c r="A34" s="19"/>
      <c r="B34" s="852" t="s">
        <v>380</v>
      </c>
      <c r="C34" s="853"/>
      <c r="D34" s="847" t="s">
        <v>511</v>
      </c>
      <c r="E34" s="848"/>
      <c r="F34" s="885" t="s">
        <v>267</v>
      </c>
      <c r="G34" s="886"/>
      <c r="H34" s="887"/>
      <c r="I34" s="888"/>
      <c r="J34" s="888"/>
      <c r="K34" s="889"/>
      <c r="L34" s="19"/>
    </row>
    <row r="35" spans="1:12" ht="21" customHeight="1">
      <c r="A35" s="19"/>
      <c r="B35" s="367"/>
      <c r="C35" s="368"/>
      <c r="D35" s="758"/>
      <c r="E35" s="756"/>
      <c r="F35" s="664"/>
      <c r="G35" s="266" t="s">
        <v>265</v>
      </c>
      <c r="H35" s="229"/>
      <c r="I35" s="854"/>
      <c r="J35" s="854"/>
      <c r="K35" s="855"/>
      <c r="L35" s="19"/>
    </row>
    <row r="36" spans="1:12" ht="21" customHeight="1">
      <c r="A36" s="19"/>
      <c r="B36" s="367"/>
      <c r="C36" s="368"/>
      <c r="D36" s="758"/>
      <c r="E36" s="756"/>
      <c r="F36" s="664"/>
      <c r="G36" s="408" t="s">
        <v>266</v>
      </c>
      <c r="H36" s="737"/>
      <c r="I36" s="737"/>
      <c r="J36" s="737"/>
      <c r="K36" s="830"/>
      <c r="L36" s="19"/>
    </row>
    <row r="37" spans="1:12" ht="21" customHeight="1" thickBot="1">
      <c r="A37" s="19"/>
      <c r="B37" s="365"/>
      <c r="C37" s="366"/>
      <c r="D37" s="849"/>
      <c r="E37" s="850"/>
      <c r="F37" s="833"/>
      <c r="G37" s="649"/>
      <c r="H37" s="835" t="s">
        <v>268</v>
      </c>
      <c r="I37" s="536"/>
      <c r="J37" s="858"/>
      <c r="K37" s="859"/>
      <c r="L37" s="19"/>
    </row>
    <row r="38" spans="1:12" ht="21" customHeight="1">
      <c r="A38" s="19"/>
      <c r="B38" s="363" t="s">
        <v>200</v>
      </c>
      <c r="C38" s="851"/>
      <c r="D38" s="836" t="s">
        <v>511</v>
      </c>
      <c r="E38" s="837"/>
      <c r="F38" s="584" t="s">
        <v>267</v>
      </c>
      <c r="G38" s="585"/>
      <c r="H38" s="585"/>
      <c r="I38" s="585"/>
      <c r="J38" s="585"/>
      <c r="K38" s="846"/>
      <c r="L38" s="19"/>
    </row>
    <row r="39" spans="1:12" ht="21" customHeight="1">
      <c r="A39" s="19"/>
      <c r="B39" s="367"/>
      <c r="C39" s="668"/>
      <c r="D39" s="758"/>
      <c r="E39" s="756"/>
      <c r="F39" s="843"/>
      <c r="G39" s="267" t="s">
        <v>201</v>
      </c>
      <c r="H39" s="230"/>
      <c r="I39" s="231"/>
      <c r="J39" s="231"/>
      <c r="K39" s="232"/>
      <c r="L39" s="19"/>
    </row>
    <row r="40" spans="1:12" ht="36" customHeight="1">
      <c r="A40" s="19"/>
      <c r="B40" s="367"/>
      <c r="C40" s="668"/>
      <c r="D40" s="758"/>
      <c r="E40" s="756"/>
      <c r="F40" s="843"/>
      <c r="G40" s="267" t="s">
        <v>203</v>
      </c>
      <c r="H40" s="840"/>
      <c r="I40" s="841"/>
      <c r="J40" s="841"/>
      <c r="K40" s="842"/>
      <c r="L40" s="19"/>
    </row>
    <row r="41" spans="1:12" ht="21" customHeight="1">
      <c r="A41" s="19"/>
      <c r="B41" s="367"/>
      <c r="C41" s="668"/>
      <c r="D41" s="758"/>
      <c r="E41" s="756"/>
      <c r="F41" s="843"/>
      <c r="G41" s="646" t="s">
        <v>202</v>
      </c>
      <c r="H41" s="781"/>
      <c r="I41" s="737"/>
      <c r="J41" s="831"/>
      <c r="K41" s="832"/>
      <c r="L41" s="19"/>
    </row>
    <row r="42" spans="1:12" ht="21" customHeight="1" thickBot="1">
      <c r="A42" s="19"/>
      <c r="B42" s="484"/>
      <c r="C42" s="485"/>
      <c r="D42" s="838"/>
      <c r="E42" s="839"/>
      <c r="F42" s="834"/>
      <c r="G42" s="834"/>
      <c r="H42" s="535" t="s">
        <v>268</v>
      </c>
      <c r="I42" s="536"/>
      <c r="J42" s="856"/>
      <c r="K42" s="857"/>
      <c r="L42" s="19"/>
    </row>
    <row r="43" spans="1:12" ht="21" customHeight="1">
      <c r="A43" s="19"/>
      <c r="B43" s="87"/>
      <c r="C43" s="87"/>
      <c r="D43" s="5"/>
      <c r="E43" s="5"/>
      <c r="F43" s="233"/>
      <c r="G43" s="233"/>
      <c r="H43" s="233"/>
      <c r="I43" s="233"/>
      <c r="J43" s="233"/>
      <c r="K43" s="233"/>
      <c r="L43" s="19"/>
    </row>
    <row r="44" spans="1:12" ht="21" customHeight="1" thickBot="1">
      <c r="A44" s="161" t="s">
        <v>206</v>
      </c>
      <c r="B44" s="877" t="s">
        <v>207</v>
      </c>
      <c r="C44" s="877"/>
      <c r="D44" s="463"/>
      <c r="E44" s="463"/>
      <c r="F44" s="463"/>
      <c r="G44" s="463"/>
      <c r="H44" s="463"/>
      <c r="I44" s="19"/>
      <c r="J44" s="19"/>
      <c r="K44" s="19"/>
      <c r="L44" s="19"/>
    </row>
    <row r="45" spans="1:12" ht="21" customHeight="1">
      <c r="A45" s="18"/>
      <c r="B45" s="639" t="s">
        <v>208</v>
      </c>
      <c r="C45" s="638"/>
      <c r="D45" s="656" t="s">
        <v>556</v>
      </c>
      <c r="E45" s="657"/>
      <c r="F45" s="657"/>
      <c r="G45" s="657"/>
      <c r="H45" s="657"/>
      <c r="I45" s="657"/>
      <c r="J45" s="657"/>
      <c r="K45" s="884"/>
      <c r="L45" s="19"/>
    </row>
    <row r="46" spans="1:12" ht="21" customHeight="1">
      <c r="A46" s="18"/>
      <c r="B46" s="527" t="s">
        <v>209</v>
      </c>
      <c r="C46" s="563"/>
      <c r="D46" s="781" t="s">
        <v>556</v>
      </c>
      <c r="E46" s="737"/>
      <c r="F46" s="737"/>
      <c r="G46" s="737"/>
      <c r="H46" s="737"/>
      <c r="I46" s="737"/>
      <c r="J46" s="737"/>
      <c r="K46" s="830"/>
      <c r="L46" s="19"/>
    </row>
    <row r="47" spans="1:12" ht="21" customHeight="1">
      <c r="A47" s="18"/>
      <c r="B47" s="642" t="s">
        <v>210</v>
      </c>
      <c r="C47" s="843"/>
      <c r="D47" s="878" t="s">
        <v>557</v>
      </c>
      <c r="E47" s="879"/>
      <c r="F47" s="879"/>
      <c r="G47" s="879"/>
      <c r="H47" s="879"/>
      <c r="I47" s="879"/>
      <c r="J47" s="879"/>
      <c r="K47" s="880"/>
      <c r="L47" s="19"/>
    </row>
    <row r="48" spans="1:12" ht="21" customHeight="1">
      <c r="A48" s="18"/>
      <c r="B48" s="527" t="s">
        <v>211</v>
      </c>
      <c r="C48" s="563"/>
      <c r="D48" s="878" t="s">
        <v>558</v>
      </c>
      <c r="E48" s="879"/>
      <c r="F48" s="879"/>
      <c r="G48" s="879"/>
      <c r="H48" s="879"/>
      <c r="I48" s="879"/>
      <c r="J48" s="879"/>
      <c r="K48" s="880"/>
      <c r="L48" s="19"/>
    </row>
    <row r="49" spans="1:12" ht="21" customHeight="1" thickBot="1">
      <c r="A49" s="18"/>
      <c r="B49" s="648" t="s">
        <v>212</v>
      </c>
      <c r="C49" s="834"/>
      <c r="D49" s="881" t="s">
        <v>558</v>
      </c>
      <c r="E49" s="882"/>
      <c r="F49" s="882"/>
      <c r="G49" s="882"/>
      <c r="H49" s="882"/>
      <c r="I49" s="882"/>
      <c r="J49" s="882"/>
      <c r="K49" s="883"/>
      <c r="L49" s="19"/>
    </row>
  </sheetData>
  <sheetProtection/>
  <mergeCells count="101">
    <mergeCell ref="J14:K14"/>
    <mergeCell ref="F23:K23"/>
    <mergeCell ref="B15:C15"/>
    <mergeCell ref="D15:E15"/>
    <mergeCell ref="F15:K15"/>
    <mergeCell ref="B27:E29"/>
    <mergeCell ref="J22:K22"/>
    <mergeCell ref="B17:E17"/>
    <mergeCell ref="F17:K17"/>
    <mergeCell ref="B18:E18"/>
    <mergeCell ref="B30:E30"/>
    <mergeCell ref="F30:K30"/>
    <mergeCell ref="B16:E16"/>
    <mergeCell ref="F16:K16"/>
    <mergeCell ref="B31:E31"/>
    <mergeCell ref="H29:K29"/>
    <mergeCell ref="F24:K24"/>
    <mergeCell ref="H27:K27"/>
    <mergeCell ref="H28:K28"/>
    <mergeCell ref="B26:J26"/>
    <mergeCell ref="F34:G34"/>
    <mergeCell ref="H34:K34"/>
    <mergeCell ref="F22:H22"/>
    <mergeCell ref="F28:G28"/>
    <mergeCell ref="B24:E24"/>
    <mergeCell ref="D23:E23"/>
    <mergeCell ref="F29:G29"/>
    <mergeCell ref="F27:G27"/>
    <mergeCell ref="F31:G31"/>
    <mergeCell ref="H31:K31"/>
    <mergeCell ref="B48:C48"/>
    <mergeCell ref="B49:C49"/>
    <mergeCell ref="B44:H44"/>
    <mergeCell ref="B45:C45"/>
    <mergeCell ref="B46:C46"/>
    <mergeCell ref="B47:C47"/>
    <mergeCell ref="D48:K48"/>
    <mergeCell ref="D49:K49"/>
    <mergeCell ref="D47:K47"/>
    <mergeCell ref="D45:K45"/>
    <mergeCell ref="B12:E12"/>
    <mergeCell ref="F12:K12"/>
    <mergeCell ref="B21:E21"/>
    <mergeCell ref="F21:K21"/>
    <mergeCell ref="B22:E22"/>
    <mergeCell ref="B23:C23"/>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40:K40"/>
    <mergeCell ref="F39:F42"/>
    <mergeCell ref="B33:H33"/>
    <mergeCell ref="F38:K38"/>
    <mergeCell ref="D34:E37"/>
    <mergeCell ref="B38:C42"/>
    <mergeCell ref="B34:C37"/>
    <mergeCell ref="I35:K35"/>
    <mergeCell ref="J42:K42"/>
    <mergeCell ref="J37:K37"/>
    <mergeCell ref="D46:K46"/>
    <mergeCell ref="H36:K36"/>
    <mergeCell ref="H41:I41"/>
    <mergeCell ref="J41:K41"/>
    <mergeCell ref="G36:G37"/>
    <mergeCell ref="F35:F37"/>
    <mergeCell ref="G41:G42"/>
    <mergeCell ref="H42:I42"/>
    <mergeCell ref="H37:I37"/>
    <mergeCell ref="D38:E42"/>
    <mergeCell ref="F18:H18"/>
    <mergeCell ref="J18:K18"/>
    <mergeCell ref="B19:C19"/>
    <mergeCell ref="D19:E19"/>
    <mergeCell ref="F19:K19"/>
    <mergeCell ref="B20:E20"/>
    <mergeCell ref="F20:K20"/>
  </mergeCells>
  <dataValidations count="4">
    <dataValidation type="list" allowBlank="1" showInputMessage="1" showErrorMessage="1" sqref="F31 D34 H36 D38 H41">
      <formula1>"あり,なし"</formula1>
    </dataValidation>
    <dataValidation type="list" allowBlank="1" showInputMessage="1" showErrorMessage="1" sqref="H35 H39">
      <formula1>"昭和,平成"</formula1>
    </dataValidation>
    <dataValidation type="list" allowBlank="1" showInputMessage="1" showErrorMessage="1" sqref="D45:D46">
      <formula1>"入居希望者に公開,入居希望者に交付,入居希望者に公開・入居希望者に交付,公開していない"</formula1>
    </dataValidation>
    <dataValidation type="list" allowBlank="1" showInputMessage="1" showErrorMessage="1" sqref="D47:K49">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2"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47"/>
  <sheetViews>
    <sheetView view="pageBreakPreview" zoomScale="90" zoomScaleNormal="85" zoomScaleSheetLayoutView="90" workbookViewId="0" topLeftCell="A1">
      <selection activeCell="R11" sqref="R11"/>
    </sheetView>
  </sheetViews>
  <sheetFormatPr defaultColWidth="9.00390625" defaultRowHeight="22.5" customHeight="1"/>
  <cols>
    <col min="1" max="1" width="3.25390625" style="0" customWidth="1"/>
    <col min="2" max="2" width="2.625" style="0" customWidth="1"/>
    <col min="3" max="3" width="9.00390625" style="0" customWidth="1"/>
    <col min="4" max="4" width="17.125" style="0" customWidth="1"/>
    <col min="5" max="5" width="7.00390625" style="0" customWidth="1"/>
    <col min="6" max="6" width="2.625" style="284" customWidth="1"/>
    <col min="7" max="7" width="14.00390625" style="0" customWidth="1"/>
    <col min="8" max="8" width="6.75390625" style="284" customWidth="1"/>
    <col min="9" max="9" width="12.50390625" style="0" customWidth="1"/>
    <col min="10" max="10" width="12.25390625" style="0" customWidth="1"/>
    <col min="11" max="11" width="12.125" style="0" customWidth="1"/>
    <col min="12" max="12" width="3.375" style="0" customWidth="1"/>
  </cols>
  <sheetData>
    <row r="1" spans="1:5" ht="21" customHeight="1" thickBot="1">
      <c r="A1" s="68">
        <v>10</v>
      </c>
      <c r="B1" s="462" t="s">
        <v>46</v>
      </c>
      <c r="C1" s="462"/>
      <c r="D1" s="462"/>
      <c r="E1" s="68"/>
    </row>
    <row r="2" spans="2:11" ht="21" customHeight="1">
      <c r="B2" s="336" t="s">
        <v>271</v>
      </c>
      <c r="C2" s="481"/>
      <c r="D2" s="337"/>
      <c r="E2" s="914"/>
      <c r="F2" s="584" t="s">
        <v>267</v>
      </c>
      <c r="G2" s="585"/>
      <c r="H2" s="585"/>
      <c r="I2" s="585"/>
      <c r="J2" s="585"/>
      <c r="K2" s="846"/>
    </row>
    <row r="3" spans="2:11" ht="21" customHeight="1">
      <c r="B3" s="384"/>
      <c r="C3" s="915"/>
      <c r="D3" s="385"/>
      <c r="E3" s="757"/>
      <c r="F3" s="944"/>
      <c r="G3" s="304" t="s">
        <v>270</v>
      </c>
      <c r="H3" s="303" t="s">
        <v>311</v>
      </c>
      <c r="I3" s="302"/>
      <c r="J3" s="301" t="s">
        <v>312</v>
      </c>
      <c r="K3" s="300"/>
    </row>
    <row r="4" spans="2:11" ht="21" customHeight="1">
      <c r="B4" s="384"/>
      <c r="C4" s="915"/>
      <c r="D4" s="385"/>
      <c r="E4" s="757"/>
      <c r="F4" s="945"/>
      <c r="G4" s="299" t="s">
        <v>269</v>
      </c>
      <c r="H4" s="508">
        <v>4</v>
      </c>
      <c r="I4" s="509"/>
      <c r="J4" s="509"/>
      <c r="K4" s="510"/>
    </row>
    <row r="5" spans="2:11" ht="36" customHeight="1">
      <c r="B5" s="384"/>
      <c r="C5" s="915"/>
      <c r="D5" s="385"/>
      <c r="E5" s="757"/>
      <c r="F5" s="663" t="s">
        <v>258</v>
      </c>
      <c r="G5" s="690"/>
      <c r="H5" s="910" t="s">
        <v>603</v>
      </c>
      <c r="I5" s="910"/>
      <c r="J5" s="910"/>
      <c r="K5" s="911"/>
    </row>
    <row r="6" spans="2:11" ht="36" customHeight="1">
      <c r="B6" s="349" t="s">
        <v>221</v>
      </c>
      <c r="C6" s="464"/>
      <c r="D6" s="350"/>
      <c r="E6" s="235"/>
      <c r="F6" s="663" t="s">
        <v>272</v>
      </c>
      <c r="G6" s="690"/>
      <c r="H6" s="910" t="s">
        <v>593</v>
      </c>
      <c r="I6" s="910"/>
      <c r="J6" s="910"/>
      <c r="K6" s="911"/>
    </row>
    <row r="7" spans="2:11" ht="21" customHeight="1">
      <c r="B7" s="349" t="s">
        <v>412</v>
      </c>
      <c r="C7" s="464"/>
      <c r="D7" s="350"/>
      <c r="E7" s="901"/>
      <c r="F7" s="902"/>
      <c r="G7" s="902"/>
      <c r="H7" s="902"/>
      <c r="I7" s="902"/>
      <c r="J7" s="902"/>
      <c r="K7" s="903"/>
    </row>
    <row r="8" spans="2:11" ht="21" customHeight="1">
      <c r="B8" s="349" t="s">
        <v>371</v>
      </c>
      <c r="C8" s="464"/>
      <c r="D8" s="350"/>
      <c r="E8" s="901"/>
      <c r="F8" s="902"/>
      <c r="G8" s="902"/>
      <c r="H8" s="902"/>
      <c r="I8" s="902"/>
      <c r="J8" s="902"/>
      <c r="K8" s="903"/>
    </row>
    <row r="9" spans="2:11" ht="21" customHeight="1">
      <c r="B9" s="925" t="s">
        <v>406</v>
      </c>
      <c r="C9" s="926"/>
      <c r="D9" s="927"/>
      <c r="E9" s="923"/>
      <c r="F9" s="663" t="s">
        <v>330</v>
      </c>
      <c r="G9" s="562"/>
      <c r="H9" s="910"/>
      <c r="I9" s="910"/>
      <c r="J9" s="910"/>
      <c r="K9" s="911"/>
    </row>
    <row r="10" spans="2:11" ht="21" customHeight="1">
      <c r="B10" s="928"/>
      <c r="C10" s="929"/>
      <c r="D10" s="930"/>
      <c r="E10" s="924"/>
      <c r="F10" s="922"/>
      <c r="G10" s="745"/>
      <c r="H10" s="912"/>
      <c r="I10" s="912"/>
      <c r="J10" s="912"/>
      <c r="K10" s="913"/>
    </row>
    <row r="11" spans="2:11" ht="45" customHeight="1">
      <c r="B11" s="363" t="s">
        <v>259</v>
      </c>
      <c r="C11" s="851"/>
      <c r="D11" s="364"/>
      <c r="E11" s="418"/>
      <c r="F11" s="419"/>
      <c r="G11" s="419"/>
      <c r="H11" s="419"/>
      <c r="I11" s="419"/>
      <c r="J11" s="419"/>
      <c r="K11" s="921"/>
    </row>
    <row r="12" spans="2:11" ht="36" customHeight="1">
      <c r="B12" s="237"/>
      <c r="C12" s="904" t="s">
        <v>204</v>
      </c>
      <c r="D12" s="364"/>
      <c r="E12" s="907"/>
      <c r="F12" s="908"/>
      <c r="G12" s="908"/>
      <c r="H12" s="908"/>
      <c r="I12" s="908"/>
      <c r="J12" s="908"/>
      <c r="K12" s="909"/>
    </row>
    <row r="13" spans="2:11" ht="21" customHeight="1">
      <c r="B13" s="237"/>
      <c r="C13" s="904" t="s">
        <v>477</v>
      </c>
      <c r="D13" s="364"/>
      <c r="E13" s="781"/>
      <c r="F13" s="737"/>
      <c r="G13" s="737"/>
      <c r="H13" s="737"/>
      <c r="I13" s="737"/>
      <c r="J13" s="737"/>
      <c r="K13" s="830"/>
    </row>
    <row r="14" spans="2:11" ht="21" customHeight="1">
      <c r="B14" s="237"/>
      <c r="C14" s="905"/>
      <c r="D14" s="368"/>
      <c r="E14" s="904" t="s">
        <v>365</v>
      </c>
      <c r="F14" s="364"/>
      <c r="G14" s="938"/>
      <c r="H14" s="939"/>
      <c r="I14" s="939"/>
      <c r="J14" s="939"/>
      <c r="K14" s="940"/>
    </row>
    <row r="15" spans="2:11" ht="21" customHeight="1">
      <c r="B15" s="237"/>
      <c r="C15" s="906"/>
      <c r="D15" s="366"/>
      <c r="E15" s="906"/>
      <c r="F15" s="366"/>
      <c r="G15" s="941"/>
      <c r="H15" s="942"/>
      <c r="I15" s="942"/>
      <c r="J15" s="942"/>
      <c r="K15" s="943"/>
    </row>
    <row r="16" spans="2:15" ht="36" customHeight="1">
      <c r="B16" s="295"/>
      <c r="C16" s="904" t="s">
        <v>346</v>
      </c>
      <c r="D16" s="364"/>
      <c r="E16" s="932"/>
      <c r="F16" s="933"/>
      <c r="G16" s="933"/>
      <c r="H16" s="933"/>
      <c r="I16" s="933"/>
      <c r="J16" s="933"/>
      <c r="K16" s="934"/>
      <c r="M16" s="293"/>
      <c r="N16" s="292"/>
      <c r="O16" s="292"/>
    </row>
    <row r="17" spans="2:11" ht="21" customHeight="1">
      <c r="B17" s="363" t="s">
        <v>363</v>
      </c>
      <c r="C17" s="851"/>
      <c r="D17" s="364"/>
      <c r="E17" s="298"/>
      <c r="F17" s="297"/>
      <c r="G17" s="297"/>
      <c r="H17" s="297" t="s">
        <v>605</v>
      </c>
      <c r="I17" s="297"/>
      <c r="J17" s="297"/>
      <c r="K17" s="296"/>
    </row>
    <row r="18" spans="2:11" ht="21" customHeight="1">
      <c r="B18" s="282"/>
      <c r="C18" s="904" t="s">
        <v>364</v>
      </c>
      <c r="D18" s="364"/>
      <c r="E18" s="935"/>
      <c r="F18" s="936"/>
      <c r="G18" s="936"/>
      <c r="H18" s="936"/>
      <c r="I18" s="936"/>
      <c r="J18" s="936"/>
      <c r="K18" s="937"/>
    </row>
    <row r="19" spans="2:11" ht="21" customHeight="1">
      <c r="B19" s="295"/>
      <c r="C19" s="904" t="s">
        <v>365</v>
      </c>
      <c r="D19" s="364"/>
      <c r="E19" s="935"/>
      <c r="F19" s="936"/>
      <c r="G19" s="936"/>
      <c r="H19" s="936"/>
      <c r="I19" s="936"/>
      <c r="J19" s="936"/>
      <c r="K19" s="937"/>
    </row>
    <row r="20" spans="2:15" ht="36" customHeight="1" thickBot="1">
      <c r="B20" s="294"/>
      <c r="C20" s="946" t="s">
        <v>346</v>
      </c>
      <c r="D20" s="372"/>
      <c r="E20" s="947"/>
      <c r="F20" s="948"/>
      <c r="G20" s="948"/>
      <c r="H20" s="948"/>
      <c r="I20" s="948"/>
      <c r="J20" s="948"/>
      <c r="K20" s="949"/>
      <c r="M20" s="293"/>
      <c r="N20" s="292"/>
      <c r="O20" s="292"/>
    </row>
    <row r="21" spans="2:11" ht="18.75" customHeight="1">
      <c r="B21" s="146"/>
      <c r="C21" s="146"/>
      <c r="D21" s="146"/>
      <c r="E21" s="146"/>
      <c r="F21" s="146"/>
      <c r="G21" s="146"/>
      <c r="H21" s="146"/>
      <c r="I21" s="146"/>
      <c r="J21" s="146"/>
      <c r="K21" s="146"/>
    </row>
    <row r="22" spans="3:11" ht="18.75" customHeight="1">
      <c r="C22" s="950" t="s">
        <v>205</v>
      </c>
      <c r="D22" s="950"/>
      <c r="E22" s="950"/>
      <c r="F22" s="951"/>
      <c r="G22" s="950"/>
      <c r="H22" s="950"/>
      <c r="I22" s="950"/>
      <c r="J22" s="950"/>
      <c r="K22" s="950"/>
    </row>
    <row r="23" spans="3:11" ht="18.75" customHeight="1">
      <c r="C23" s="950" t="s">
        <v>222</v>
      </c>
      <c r="D23" s="950"/>
      <c r="E23" s="950"/>
      <c r="F23" s="950"/>
      <c r="G23" s="950"/>
      <c r="H23" s="950"/>
      <c r="I23" s="950"/>
      <c r="J23" s="950"/>
      <c r="K23" s="950"/>
    </row>
    <row r="24" spans="3:11" ht="18.75" customHeight="1">
      <c r="C24" s="53"/>
      <c r="D24" s="53"/>
      <c r="E24" s="53"/>
      <c r="F24" s="82"/>
      <c r="G24" s="53"/>
      <c r="H24" s="82"/>
      <c r="I24" s="53"/>
      <c r="J24" s="53"/>
      <c r="K24" s="53"/>
    </row>
    <row r="25" spans="2:11" ht="36" customHeight="1">
      <c r="B25" s="931" t="s">
        <v>474</v>
      </c>
      <c r="C25" s="919"/>
      <c r="D25" s="919"/>
      <c r="E25" s="919"/>
      <c r="F25" s="919"/>
      <c r="G25" s="919"/>
      <c r="H25" s="919"/>
      <c r="I25" s="919"/>
      <c r="J25" s="919"/>
      <c r="K25" s="919"/>
    </row>
    <row r="26" spans="2:11" ht="14.25" customHeight="1">
      <c r="B26" s="146"/>
      <c r="C26" s="146"/>
      <c r="D26" s="146"/>
      <c r="E26" s="146"/>
      <c r="F26" s="146"/>
      <c r="G26" s="146"/>
      <c r="H26" s="146"/>
      <c r="I26" s="146"/>
      <c r="J26" s="146"/>
      <c r="K26" s="146"/>
    </row>
    <row r="27" spans="2:11" ht="21" customHeight="1">
      <c r="B27" s="919" t="s">
        <v>381</v>
      </c>
      <c r="C27" s="919"/>
      <c r="D27" s="146"/>
      <c r="E27" s="146"/>
      <c r="F27" s="146"/>
      <c r="G27" s="146"/>
      <c r="H27" s="146"/>
      <c r="I27" s="146"/>
      <c r="J27" s="146">
        <v>2.9</v>
      </c>
      <c r="K27" s="146"/>
    </row>
    <row r="28" spans="2:11" ht="21" customHeight="1">
      <c r="B28" s="916" t="s">
        <v>382</v>
      </c>
      <c r="C28" s="916"/>
      <c r="D28" s="908"/>
      <c r="E28" s="908"/>
      <c r="F28" s="908"/>
      <c r="G28" s="908"/>
      <c r="H28" s="82"/>
      <c r="I28" s="53"/>
      <c r="J28" s="53"/>
      <c r="K28" s="53"/>
    </row>
    <row r="29" spans="2:11" ht="21" customHeight="1">
      <c r="B29" s="918" t="s">
        <v>383</v>
      </c>
      <c r="C29" s="918"/>
      <c r="D29" s="917"/>
      <c r="E29" s="917"/>
      <c r="F29" s="917"/>
      <c r="G29" s="917"/>
      <c r="H29" s="82"/>
      <c r="I29" s="53" t="s">
        <v>59</v>
      </c>
      <c r="J29" s="53"/>
      <c r="K29" s="53"/>
    </row>
    <row r="30" spans="2:11" ht="14.25" customHeight="1">
      <c r="B30" s="146"/>
      <c r="C30" s="146"/>
      <c r="D30" s="146"/>
      <c r="E30" s="291"/>
      <c r="F30" s="291"/>
      <c r="G30" s="291">
        <v>1</v>
      </c>
      <c r="H30" s="82"/>
      <c r="I30" s="53"/>
      <c r="J30" s="53"/>
      <c r="K30" s="53"/>
    </row>
    <row r="31" spans="2:11" ht="21" customHeight="1">
      <c r="B31" s="919" t="s">
        <v>385</v>
      </c>
      <c r="C31" s="919"/>
      <c r="D31" s="919"/>
      <c r="E31" s="291"/>
      <c r="F31" s="291"/>
      <c r="G31" s="291"/>
      <c r="H31" s="82"/>
      <c r="I31" s="53"/>
      <c r="J31" s="53"/>
      <c r="K31" s="53"/>
    </row>
    <row r="32" spans="2:11" ht="21" customHeight="1">
      <c r="B32" s="916" t="s">
        <v>382</v>
      </c>
      <c r="C32" s="916"/>
      <c r="D32" s="908"/>
      <c r="E32" s="908"/>
      <c r="F32" s="908"/>
      <c r="G32" s="908"/>
      <c r="H32" s="82"/>
      <c r="I32" s="53"/>
      <c r="J32" s="53"/>
      <c r="K32" s="53"/>
    </row>
    <row r="33" spans="2:11" ht="21" customHeight="1">
      <c r="B33" s="916" t="s">
        <v>383</v>
      </c>
      <c r="C33" s="916"/>
      <c r="D33" s="920"/>
      <c r="E33" s="920"/>
      <c r="F33" s="920"/>
      <c r="G33" s="920"/>
      <c r="H33" s="82"/>
      <c r="I33" s="53" t="s">
        <v>59</v>
      </c>
      <c r="J33" s="53"/>
      <c r="K33" s="53"/>
    </row>
    <row r="34" spans="2:11" ht="19.5" customHeight="1">
      <c r="B34" s="290"/>
      <c r="C34" s="290"/>
      <c r="D34" s="289"/>
      <c r="E34" s="53"/>
      <c r="F34" s="53"/>
      <c r="G34" s="53"/>
      <c r="H34" s="82"/>
      <c r="I34" s="53"/>
      <c r="J34" s="53"/>
      <c r="K34" s="53"/>
    </row>
    <row r="35" spans="2:11" ht="19.5" customHeight="1">
      <c r="B35" s="290"/>
      <c r="C35" s="290"/>
      <c r="D35" s="289"/>
      <c r="E35" s="53"/>
      <c r="F35" s="53"/>
      <c r="G35" s="53"/>
      <c r="H35" s="82"/>
      <c r="I35" s="53"/>
      <c r="J35" s="53"/>
      <c r="K35" s="53"/>
    </row>
    <row r="36" spans="3:11" ht="19.5" customHeight="1">
      <c r="C36" s="53"/>
      <c r="D36" s="53" t="s">
        <v>461</v>
      </c>
      <c r="E36" s="288"/>
      <c r="F36" s="288"/>
      <c r="G36" s="288"/>
      <c r="H36" s="288"/>
      <c r="I36" s="288"/>
      <c r="J36" s="288"/>
      <c r="K36" s="288"/>
    </row>
    <row r="37" spans="3:11" ht="19.5" customHeight="1">
      <c r="C37" s="146"/>
      <c r="D37" s="146"/>
      <c r="E37" s="146"/>
      <c r="F37" s="146"/>
      <c r="G37" s="146"/>
      <c r="H37" s="146"/>
      <c r="I37" s="146"/>
      <c r="J37" s="146"/>
      <c r="K37" s="146"/>
    </row>
    <row r="38" spans="3:11" ht="19.5" customHeight="1">
      <c r="C38" s="53"/>
      <c r="D38" s="53"/>
      <c r="E38" s="53"/>
      <c r="F38" s="82"/>
      <c r="G38" s="82"/>
      <c r="H38" s="287" t="s">
        <v>571</v>
      </c>
      <c r="I38" s="286" t="s">
        <v>387</v>
      </c>
      <c r="J38" s="286" t="s">
        <v>388</v>
      </c>
      <c r="K38" s="286" t="s">
        <v>389</v>
      </c>
    </row>
    <row r="39" spans="3:11" ht="19.5" customHeight="1">
      <c r="C39" s="53"/>
      <c r="D39" s="53"/>
      <c r="E39" s="53"/>
      <c r="F39" s="82"/>
      <c r="G39" s="45" t="s">
        <v>305</v>
      </c>
      <c r="H39" s="908"/>
      <c r="I39" s="908"/>
      <c r="J39" s="908"/>
      <c r="K39" s="908"/>
    </row>
    <row r="40" spans="3:11" ht="21" customHeight="1">
      <c r="C40" s="53"/>
      <c r="D40" s="53"/>
      <c r="E40" s="53"/>
      <c r="F40" s="82"/>
      <c r="G40" s="238"/>
      <c r="H40" s="285"/>
      <c r="I40" s="238"/>
      <c r="J40" s="53"/>
      <c r="K40" s="53"/>
    </row>
    <row r="41" spans="3:11" ht="21" customHeight="1">
      <c r="C41" s="53"/>
      <c r="D41" s="950"/>
      <c r="E41" s="950"/>
      <c r="F41" s="950"/>
      <c r="G41" s="950"/>
      <c r="H41" s="950"/>
      <c r="I41" s="950"/>
      <c r="J41" s="950"/>
      <c r="K41" s="950"/>
    </row>
    <row r="47" ht="22.5" customHeight="1">
      <c r="F47" s="284" t="s">
        <v>601</v>
      </c>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