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760" yWindow="65521" windowWidth="13845" windowHeight="11760" tabRatio="800" activeTab="1"/>
  </bookViews>
  <sheets>
    <sheet name="０作成にあたっての注意事項" sheetId="1" r:id="rId1"/>
    <sheet name="１事業主体　２事業概要" sheetId="2" r:id="rId2"/>
    <sheet name="３建物概要" sheetId="3" r:id="rId3"/>
    <sheet name="４サービス内容" sheetId="4" r:id="rId4"/>
    <sheet name="５職員体制 "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印刷用" sheetId="13" r:id="rId13"/>
  </sheets>
  <externalReferences>
    <externalReference r:id="rId16"/>
  </externalReferences>
  <definedNames>
    <definedName name="_xlnm.Print_Area" localSheetId="0">'０作成にあたっての注意事項'!$A$1:$K$12</definedName>
    <definedName name="_xlnm.Print_Area" localSheetId="8">'10その他'!$A$1:$K$38</definedName>
    <definedName name="_xlnm.Print_Area" localSheetId="1">'１事業主体　２事業概要'!$A$1:$J$40</definedName>
    <definedName name="_xlnm.Print_Area" localSheetId="2">'３建物概要'!$A$1:$L$37</definedName>
    <definedName name="_xlnm.Print_Area" localSheetId="3">'４サービス内容'!$A$1:$H$71</definedName>
    <definedName name="_xlnm.Print_Area" localSheetId="4">'５職員体制 '!$A$1:$M$58</definedName>
    <definedName name="_xlnm.Print_Area" localSheetId="5">'６利用料金'!$A$1:$N$65</definedName>
    <definedName name="_xlnm.Print_Area" localSheetId="6">'７入居者状況'!$A$1:$K$39</definedName>
    <definedName name="_xlnm.Print_Area" localSheetId="7">'８苦情等体制　９情報開示'!$A$1:$L$45</definedName>
    <definedName name="_xlnm.Print_Area" localSheetId="12">'印刷用'!$A$1:$BC$125</definedName>
    <definedName name="_xlnm.Print_Area" localSheetId="9">'別添１'!$A$1:$G$48</definedName>
    <definedName name="_xlnm.Print_Area" localSheetId="10">'別添２'!$A$1:$H$31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<sst xmlns="http://schemas.openxmlformats.org/spreadsheetml/2006/main" count="981" uniqueCount="666">
  <si>
    <t>医療法人 恒尚会　兵田病院</t>
  </si>
  <si>
    <t>大阪狭山市山本東1394－1</t>
  </si>
  <si>
    <t>H29/3医療連携の契約締結したので追加記載</t>
  </si>
  <si>
    <t>内科</t>
  </si>
  <si>
    <t>立入調査時の指導により修正</t>
  </si>
  <si>
    <t>イベント・アクティビティの開催：定期的にイベントやアクティビティを開催します。なお、内容によっては参加費や材料費など実費負担が必要な場合もあります。
週3回を超える浴室のご利用の場合、1回につき200円+税をいただきます。</t>
  </si>
  <si>
    <t>200円（税別）/回/お一人</t>
  </si>
  <si>
    <t>200円（税別）/回</t>
  </si>
  <si>
    <t>糖尿食（主に常食をベースにカロリー調整をします）、粥食、キザミ食、ペースト食に限る</t>
  </si>
  <si>
    <t>美容室付き添い（訪問理美容は別途実費）</t>
  </si>
  <si>
    <t>代行・付き添い</t>
  </si>
  <si>
    <t>3,000円/回</t>
  </si>
  <si>
    <t>3,000円/回※原則行いません</t>
  </si>
  <si>
    <t>小口現金の保管、領収書の保管、出納帳の作成</t>
  </si>
  <si>
    <t>年2回案内し、結果の記録と報告をおこないます。</t>
  </si>
  <si>
    <t>基本サービスに含まれます。</t>
  </si>
  <si>
    <t>5,000円/月</t>
  </si>
  <si>
    <t>薬の管理・与薬・点眼</t>
  </si>
  <si>
    <t>3,000円/回</t>
  </si>
  <si>
    <t>建物の賃借料等を基礎として、１室あたりの家賃を算出した。</t>
  </si>
  <si>
    <t>2</t>
  </si>
  <si>
    <t>ルームクリーニング代22,680円（税込）を差引き無利息にて返金</t>
  </si>
  <si>
    <t>１日３食を提供するための費用</t>
  </si>
  <si>
    <t>共用部分の光熱費、施設の維持管理、共用部設備備品代</t>
  </si>
  <si>
    <t>状況把握サービス（安否確認、緊急通報への対応）・生活相談サービス（一般的な相談・助言、専門家や専門機関の紹介）</t>
  </si>
  <si>
    <t>個別メーター検針により実費精算</t>
  </si>
  <si>
    <t>生活サポート費</t>
  </si>
  <si>
    <t>人</t>
  </si>
  <si>
    <t>％</t>
  </si>
  <si>
    <t>／</t>
  </si>
  <si>
    <t>9：00～18：00</t>
  </si>
  <si>
    <t>土日祝祭日</t>
  </si>
  <si>
    <t>9：00～18：00</t>
  </si>
  <si>
    <t>0721-20- 1199</t>
  </si>
  <si>
    <t>0721-20-1202</t>
  </si>
  <si>
    <t>9：00～17：30</t>
  </si>
  <si>
    <t>土・日・祝日および12月29から1月3日</t>
  </si>
  <si>
    <t>東京日動火災保険株式会社</t>
  </si>
  <si>
    <t>サービス付き高齢者向け住宅賠償責任保険</t>
  </si>
  <si>
    <t>事故対応マニュアルに基づく</t>
  </si>
  <si>
    <t>入居希望者に公開</t>
  </si>
  <si>
    <t>公開していない</t>
  </si>
  <si>
    <t>入居者、家族、施設長、職員</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</si>
  <si>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</si>
  <si>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・事故・災害及び急病・負傷が発生した場合は、入居者の家族等及び関係機関へ迅速に連絡を行い適切に対応する。（緊急時マニュアル作成済）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</si>
  <si>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適合</t>
  </si>
  <si>
    <t>大阪府有料老人ホーム設置運営指導指針適用外</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</si>
  <si>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</si>
  <si>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</si>
  <si>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</si>
  <si>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</si>
  <si>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</si>
  <si>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</si>
  <si>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</si>
  <si>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</si>
  <si>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</si>
  <si>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</si>
  <si>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</si>
  <si>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</si>
  <si>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</si>
  <si>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</si>
  <si>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</si>
  <si>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</si>
  <si>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</si>
  <si>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</si>
  <si>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</si>
  <si>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</si>
  <si>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</si>
  <si>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</si>
  <si>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</si>
  <si>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</si>
  <si>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</si>
  <si>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</si>
  <si>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</si>
  <si>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</si>
  <si>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</si>
  <si>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</si>
  <si>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</si>
  <si>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</si>
  <si>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</si>
  <si>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</si>
  <si>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</si>
  <si>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</si>
  <si>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</si>
  <si>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</si>
  <si>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</si>
  <si>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</si>
  <si>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</si>
  <si>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</si>
  <si>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</si>
  <si>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</si>
  <si>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</si>
  <si>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</si>
  <si>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</si>
  <si>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</si>
  <si>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</si>
  <si>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</si>
  <si>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</si>
  <si>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</si>
  <si>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</si>
  <si>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</si>
  <si>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</si>
  <si>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</si>
  <si>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</si>
  <si>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</si>
  <si>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</si>
  <si>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</si>
  <si>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</si>
  <si>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</si>
  <si>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</si>
  <si>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</si>
  <si>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</si>
  <si>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</si>
  <si>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</si>
  <si>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</si>
  <si>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</si>
  <si>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</si>
  <si>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</si>
  <si>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</si>
  <si>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</si>
  <si>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</si>
  <si>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</si>
  <si>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</si>
  <si>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</si>
  <si>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</si>
  <si>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</si>
  <si>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</si>
  <si>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</si>
  <si>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</si>
  <si>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</si>
  <si>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</si>
  <si>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</si>
  <si>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</si>
  <si>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</si>
  <si>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</si>
  <si>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</si>
  <si>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</si>
  <si>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</si>
  <si>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</si>
  <si>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</si>
  <si>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</si>
  <si>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</si>
  <si>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</si>
  <si>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</si>
  <si>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</si>
  <si>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</si>
  <si>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</si>
  <si>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</si>
  <si>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</si>
  <si>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</si>
  <si>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</si>
  <si>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</si>
  <si>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</si>
  <si>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</si>
  <si>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</si>
  <si>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</si>
  <si>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</si>
  <si>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</si>
  <si>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</si>
  <si>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</si>
  <si>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</si>
  <si>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</si>
  <si>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</si>
  <si>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</si>
  <si>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</si>
  <si>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</si>
  <si>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</si>
  <si>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</si>
  <si>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</si>
  <si>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</si>
  <si>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</si>
  <si>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</si>
  <si>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</si>
  <si>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</si>
  <si>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</si>
  <si>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</si>
  <si>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</si>
  <si>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</si>
  <si>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</si>
  <si>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</si>
  <si>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</si>
  <si>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</si>
  <si>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</si>
  <si>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</si>
  <si>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</si>
  <si>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</si>
  <si>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</si>
  <si>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</si>
  <si>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</si>
  <si>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</si>
  <si>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</si>
  <si>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</si>
  <si>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</si>
  <si>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</si>
  <si>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</si>
  <si>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</si>
  <si>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</si>
  <si>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</si>
  <si>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</si>
  <si>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</si>
  <si>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</si>
  <si>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</si>
  <si>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</si>
  <si>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</si>
  <si>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</si>
  <si>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</si>
  <si>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</si>
  <si>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</si>
  <si>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</si>
  <si>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</si>
  <si>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</si>
  <si>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</si>
  <si>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</si>
  <si>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</si>
  <si>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</si>
  <si>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</si>
  <si>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</si>
  <si>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</si>
  <si>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</si>
  <si>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</si>
  <si>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</si>
  <si>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</si>
  <si>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</si>
  <si>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</si>
  <si>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</si>
  <si>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</si>
  <si>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</si>
  <si>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</si>
  <si>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</si>
  <si>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</si>
  <si>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</si>
  <si>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</si>
  <si>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</si>
  <si>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</si>
  <si>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</si>
  <si>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</si>
  <si>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</si>
  <si>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</si>
  <si>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</si>
  <si>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</si>
  <si>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</si>
  <si>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</si>
  <si>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</si>
  <si>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</si>
  <si>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</si>
  <si>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</si>
  <si>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</si>
  <si>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</si>
  <si>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</si>
  <si>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</si>
  <si>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</si>
  <si>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</si>
  <si>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</si>
  <si>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</si>
  <si>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</si>
  <si>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</si>
  <si>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</si>
  <si>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</si>
  <si>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</si>
  <si>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</si>
  <si>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</si>
  <si>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</si>
  <si>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</si>
  <si>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</si>
  <si>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</si>
  <si>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</si>
  <si>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</si>
  <si>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</si>
  <si>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</si>
  <si>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</si>
  <si>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</si>
  <si>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</si>
  <si>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</si>
  <si>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</si>
  <si>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</si>
  <si>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</si>
  <si>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</si>
  <si>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</si>
  <si>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</si>
  <si>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</si>
  <si>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</si>
  <si>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</si>
  <si>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</si>
  <si>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</si>
  <si>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</si>
  <si>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</si>
  <si>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</si>
  <si>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</si>
  <si>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</si>
  <si>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</si>
  <si>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</si>
  <si>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</si>
  <si>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</si>
  <si>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</si>
  <si>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</si>
  <si>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</si>
  <si>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</si>
  <si>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</si>
  <si>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</si>
  <si>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</si>
  <si>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</si>
  <si>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</si>
  <si>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窓口の名称（有料老人ホーム所管庁）</t>
  </si>
  <si>
    <t>窓口の名称（虐待の場合）</t>
  </si>
  <si>
    <t>なしの場合の代替措置の内容</t>
  </si>
  <si>
    <t>大阪府有料老人ホーム設置運営指導指針「規模及び構造設備」に合致しない事項</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</si>
  <si>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</si>
  <si>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</si>
  <si>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</si>
  <si>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</si>
  <si>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</si>
  <si>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</si>
  <si>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</si>
  <si>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</si>
  <si>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</si>
  <si>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</si>
  <si>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</si>
  <si>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</si>
  <si>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</si>
  <si>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</si>
  <si>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</si>
  <si>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</si>
  <si>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</si>
  <si>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</si>
  <si>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介護保険サービスの種類</t>
  </si>
  <si>
    <t>サ高住に登録している場合、登録基準への適合性</t>
  </si>
  <si>
    <t>届出・登録の区分</t>
  </si>
  <si>
    <t>主な利用交通手段</t>
  </si>
  <si>
    <t>その他の場合：</t>
  </si>
  <si>
    <t>部屋タイプ</t>
  </si>
  <si>
    <t>スプリンクラー</t>
  </si>
  <si>
    <t>居室の
状況</t>
  </si>
  <si>
    <t>消防用
設備等</t>
  </si>
  <si>
    <t>通報先</t>
  </si>
  <si>
    <t>人</t>
  </si>
  <si>
    <t>家賃の</t>
  </si>
  <si>
    <t>人</t>
  </si>
  <si>
    <t>７</t>
  </si>
  <si>
    <t>８</t>
  </si>
  <si>
    <t>（利用者からの苦情・虐待に対する窓口等の状況）　</t>
  </si>
  <si>
    <t>説明者署名</t>
  </si>
  <si>
    <t>（別添１）事業主体が大阪府で実施する他の介護サービス</t>
  </si>
  <si>
    <t>階</t>
  </si>
  <si>
    <t>その他の場合：</t>
  </si>
  <si>
    <t>（解約事由の例）</t>
  </si>
  <si>
    <t>年</t>
  </si>
  <si>
    <t>回</t>
  </si>
  <si>
    <t>収納</t>
  </si>
  <si>
    <t>有料老人ホーム事業の概要</t>
  </si>
  <si>
    <t>入浴、排せつ又は食事の介護</t>
  </si>
  <si>
    <t>状況把握及び生活相談サービス費</t>
  </si>
  <si>
    <t>状況把握及び生活相談サービス費</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</si>
  <si>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</si>
  <si>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</si>
  <si>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</si>
  <si>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</si>
  <si>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</si>
  <si>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</si>
  <si>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</si>
  <si>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</si>
  <si>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</si>
  <si>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</si>
  <si>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</si>
  <si>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</si>
  <si>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</si>
  <si>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</si>
  <si>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</si>
  <si>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</si>
  <si>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</si>
  <si>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内容：</t>
  </si>
  <si>
    <t>調理、洗濯、掃除等の家事の供与</t>
  </si>
  <si>
    <t>入居定員</t>
  </si>
  <si>
    <t>人</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</si>
  <si>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</si>
  <si>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</si>
  <si>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</si>
  <si>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</si>
  <si>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</si>
  <si>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</si>
  <si>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</si>
  <si>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</si>
  <si>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</si>
  <si>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</si>
  <si>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</si>
  <si>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</si>
  <si>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</si>
  <si>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職員体制</t>
  </si>
  <si>
    <t>戸</t>
  </si>
  <si>
    <t>最少時人数（宿直者・休憩者等を除く）</t>
  </si>
  <si>
    <t>上記項目以外で合致しない事項</t>
  </si>
  <si>
    <t>合致しない事項の内容</t>
  </si>
  <si>
    <t>代替措置等の内容</t>
  </si>
  <si>
    <t>委託業者名等</t>
  </si>
  <si>
    <t>手続き</t>
  </si>
  <si>
    <t>別紙様式</t>
  </si>
  <si>
    <t>（医療連携の内容）※治療費は自己負担</t>
  </si>
  <si>
    <t>回</t>
  </si>
  <si>
    <t>避難訓練の年間回数</t>
  </si>
  <si>
    <t>緊急時等における対応方法</t>
  </si>
  <si>
    <t>ヶ月分</t>
  </si>
  <si>
    <t>ヶ所</t>
  </si>
  <si>
    <t>うち車椅子等の対応が可能なトイレ</t>
  </si>
  <si>
    <t>共用トイレ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</si>
  <si>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</si>
  <si>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</si>
  <si>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</si>
  <si>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</si>
  <si>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</si>
  <si>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</si>
  <si>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</si>
  <si>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</si>
  <si>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</si>
  <si>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</si>
  <si>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</si>
  <si>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</si>
  <si>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</si>
  <si>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</si>
  <si>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</si>
  <si>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</si>
  <si>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</si>
  <si>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</si>
  <si>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</si>
  <si>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t>入居時点で必要な費用</t>
  </si>
  <si>
    <t>月額費用の合計</t>
  </si>
  <si>
    <t>食費</t>
  </si>
  <si>
    <t>　</t>
  </si>
  <si>
    <t>大阪府福祉のまちづくり条例に定める基準の適合性</t>
  </si>
  <si>
    <t>兼務している職種名及び人数</t>
  </si>
  <si>
    <t>○「重要事項説明書」及び「重要事項説明書兼登録事項等についての説明（高齢者住まい法第17条
  関係）」（以下、「重要事項説明書等」という。）の作成にあたっての注意事項（特定以外）</t>
  </si>
  <si>
    <t>個人情報の保護</t>
  </si>
  <si>
    <t>人</t>
  </si>
  <si>
    <t>１０年以上</t>
  </si>
  <si>
    <t>喀痰吸引の必要な人／経管栄養の必要な人</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</si>
  <si>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</si>
  <si>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</si>
  <si>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</si>
  <si>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</si>
  <si>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</si>
  <si>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</si>
  <si>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</si>
  <si>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</si>
  <si>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</si>
  <si>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</si>
  <si>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</si>
  <si>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</si>
  <si>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</si>
  <si>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</si>
  <si>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</si>
  <si>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</si>
  <si>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</si>
  <si>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</si>
  <si>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</si>
  <si>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</si>
  <si>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</si>
  <si>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</si>
  <si>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</si>
  <si>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</si>
  <si>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</si>
  <si>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</si>
  <si>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</si>
  <si>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</si>
  <si>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</si>
  <si>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</si>
  <si>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</si>
  <si>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</si>
  <si>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</si>
  <si>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</si>
  <si>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</si>
  <si>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</si>
  <si>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</si>
  <si>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</si>
  <si>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</si>
  <si>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</si>
  <si>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</si>
  <si>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</si>
  <si>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</si>
  <si>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</si>
  <si>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</si>
  <si>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職員数（実人数）</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</si>
  <si>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</si>
  <si>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</si>
  <si>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</si>
  <si>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</si>
  <si>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</si>
  <si>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</si>
  <si>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</si>
  <si>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</si>
  <si>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</si>
  <si>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</si>
  <si>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</si>
  <si>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細川　香</t>
  </si>
  <si>
    <t>大和リビング㈱ｼﾆｱﾗｲﾌｻﾎﾟｰﾄｸﾞﾙｰﾌﾟ</t>
  </si>
  <si>
    <t>だいわりびんぐまねじめんとかぶしきかいしゃ</t>
  </si>
  <si>
    <t>大和リビングマネジメント株式会社</t>
  </si>
  <si>
    <t>135-0063</t>
  </si>
  <si>
    <t>東京都江東区有明３丁目７番１８号</t>
  </si>
  <si>
    <t>０３－５５００－６５３０</t>
  </si>
  <si>
    <t>０３－５５００－６５５５</t>
  </si>
  <si>
    <t>www.daiwaliving-mgt.co.jp/</t>
  </si>
  <si>
    <t>代表取締役社長</t>
  </si>
  <si>
    <t>明石　昌</t>
  </si>
  <si>
    <t>平成</t>
  </si>
  <si>
    <t>24　年　1　月　27　日</t>
  </si>
  <si>
    <r>
      <t xml:space="preserve">不動産賃貸業
</t>
    </r>
    <r>
      <rPr>
        <sz val="11"/>
        <rFont val="ＭＳ 明朝"/>
        <family val="1"/>
      </rPr>
      <t>（※別に実施する介護サービスは無）</t>
    </r>
  </si>
  <si>
    <t>高齢者の居住の安定確保に関する法律第５条第１項に規定するサービス付き高齢者向け住宅の登録</t>
  </si>
  <si>
    <t>３　住宅型</t>
  </si>
  <si>
    <t>584-0071</t>
  </si>
  <si>
    <t>南海高野線「金剛駅」南海バス乗車14分・近鉄長野線「富田林」駅近鉄バス乗車9分
「藤沢台5丁目」停より約130ｍ（徒歩約2分）</t>
  </si>
  <si>
    <t>　０７２１-２８-１０６０</t>
  </si>
  <si>
    <t>２８年１０月１日</t>
  </si>
  <si>
    <t>平成２８年２月２６日（大阪府（サ高住27）0024）</t>
  </si>
  <si>
    <t>あり</t>
  </si>
  <si>
    <t>～</t>
  </si>
  <si>
    <t>㎡</t>
  </si>
  <si>
    <t>　㎡）</t>
  </si>
  <si>
    <t>耐火建築物</t>
  </si>
  <si>
    <t>（地上</t>
  </si>
  <si>
    <t>階）</t>
  </si>
  <si>
    <t>適合している</t>
  </si>
  <si>
    <t>賃借権</t>
  </si>
  <si>
    <t>なし</t>
  </si>
  <si>
    <t>２８年９月１日</t>
  </si>
  <si>
    <t>５８年８月３１日</t>
  </si>
  <si>
    <t>有料老人ホーム</t>
  </si>
  <si>
    <t>鉄骨造</t>
  </si>
  <si>
    <t>－</t>
  </si>
  <si>
    <t>トイレ</t>
  </si>
  <si>
    <t>○</t>
  </si>
  <si>
    <t>×</t>
  </si>
  <si>
    <t>1人部屋</t>
  </si>
  <si>
    <t>1人部屋</t>
  </si>
  <si>
    <t>2人部屋</t>
  </si>
  <si>
    <t>2人部屋</t>
  </si>
  <si>
    <t>一般居室個室</t>
  </si>
  <si>
    <t>うち男女別の対応が可能なトイレ</t>
  </si>
  <si>
    <t>個室</t>
  </si>
  <si>
    <t>チェアー浴</t>
  </si>
  <si>
    <t>その他：</t>
  </si>
  <si>
    <t>㎡</t>
  </si>
  <si>
    <t>あり（ストレッチャー対応）</t>
  </si>
  <si>
    <t>トイレ</t>
  </si>
  <si>
    <t>1F事務所</t>
  </si>
  <si>
    <t>1分</t>
  </si>
  <si>
    <t>相談室・談話室</t>
  </si>
  <si>
    <t>火災通報設備</t>
  </si>
  <si>
    <t>なしの場合
(改善予定時期)</t>
  </si>
  <si>
    <t>消防計画</t>
  </si>
  <si>
    <t>当住宅では、入居者に対して個人の有する能力に応じ、自立して日常生活を営むことが出来るよう支援いたします。また併設及び地域の診療所・介護事業所と連携を図り、医療・介護が必要になった方でも安心して住み続けられるよう支援していきます。入居者のご希望により個別の在宅生活支援計画を立案し、生活支援サービスを提供することができます。
なお、介護事業所及び医療機関と連携する場合にも、入居者は連携先以外のサービス事業者のサービス(介護保険サービス、医療サービス等）を自由に選択できます。</t>
  </si>
  <si>
    <t>サービスの提供内容に
関する特色</t>
  </si>
  <si>
    <t>委託</t>
  </si>
  <si>
    <t>株式会社アクティブ</t>
  </si>
  <si>
    <t>料金：44,000円/月
（税込）</t>
  </si>
  <si>
    <t>提供内容
料金15,000円/月
（税込）</t>
  </si>
  <si>
    <t>状況把握
（安否確認）</t>
  </si>
  <si>
    <t>状況把握・安否確認のため、１日に１回以上、ご入居者への声かけ（居室訪問を含む）を行います。ただし、ご入居者の体調不良や病気の予見を約束するものではありません。
また声かけの時間の指定はできません。</t>
  </si>
  <si>
    <t>生活相談</t>
  </si>
  <si>
    <t>当住宅で生活を送る中で、お困りのことや介護に関すること、その他のご不安等について承ります。外部の専門家との相談等別途費用負担が必要になる場合があります。</t>
  </si>
  <si>
    <t>緊急時対応</t>
  </si>
  <si>
    <t>24時間365日、各居室に設置しているナースコールを押していただければ事務室及び職員が携帯しているPHSにて通報を受信し駆けつけ、ご家族への連絡・救急車の手配など必要な対応を行います。また救急車両手配時には入居者様の情報提供を行います。なお救急車両への同乗は緊急時対応には含まれていません</t>
  </si>
  <si>
    <t>管理サービス</t>
  </si>
  <si>
    <t>①取次業務：来客時の受付及び入居者への取次、クリーニング、新聞､
　　　　　　 出前、宅急便の取次等を行います。　　　
②手配業務：タクシー、食料品、日用品宅配、訪問理美容等の手配を
            行います。
③貸出業務：電話、救急用具等の貸し出しを行います。
④共用部の見回り：日中(午前９時～午後８時)に１回、夜間(午後８時
             ～翌午前９時)に１回、共用部（集会室・リビング・廊
　　　　　　 下・浴室等）の見回りを行います。但し共用部の見回り
            によりご入居者の救命や犯罪防止等を確約するものでは
            ありません。 
⑤生活のお手伝い：ごみ回収(粗大ごみ等その他実費は別途負担)、
             居室内の電球交換(電球代等は実費負担)、その他安否
　　　　　　 確認時に５分以内で可能な作業を行います 　　 　　</t>
  </si>
  <si>
    <t>その他のサービス</t>
  </si>
  <si>
    <t>介護職員初任者研修</t>
  </si>
  <si>
    <t>利用者の個別的な選択によるサービス</t>
  </si>
  <si>
    <t>虐待の防止方法</t>
  </si>
  <si>
    <t>身体的拘束を行った場合の
対応方法</t>
  </si>
  <si>
    <t>①身体拘束は原則禁止としており、三原則（切迫性・非代替性・一時性）に照らし、緊急
　やむを得ず身体拘束を行う場合、入居者の身体状況に応じて、その方法、期間（最長で
　１カ月）を定め、それらを含む入居者の状況、行う理由を記録する。また、家族等へ
　説明を行い、同意書をいただく。（継続して行う場合は概ね１カ月毎行う。）
②経過観察及び記録をする。
③２週間に１回以上、ケ－ス検討会議等を開催し、入居者の状態、身体拘束等の廃止及び
　改善取組等について検討する。
④１ヵ月に１回以上、身体拘束廃止委員会を開催し、施設全体で身体拘束等の廃止に取り
　組む。</t>
  </si>
  <si>
    <t xml:space="preserve">医療法人　正清会　金剛病院 </t>
  </si>
  <si>
    <t>富田林市寿町1-6-10</t>
  </si>
  <si>
    <t>訪問診療</t>
  </si>
  <si>
    <t>自立、要支援、要介護</t>
  </si>
  <si>
    <t>　60歳以上の方（自立）や介護保険認定を受けている方（要支援・要介護）
　208,210,308,310号室はお二人入居が可能です。それ以外のお部屋は単身用につきお二人
　入居はできません。
　お二人入居の場合は、それぞれに生活支援サービスのご契約をいただきます。</t>
  </si>
  <si>
    <t>・他の入居者の生命に危害を及ぼす恐れがあり、かつ通常の生活支援方法では、これを防止
　することができず、
　本契約を将来にわたって継続することが社会通念上著しく困難であると考えられる場合
・正当な理由なく、サービス利用料金の全部または一部を3 か月以上滞納した場合</t>
  </si>
  <si>
    <t>生活支援サービス契約書第１２条の定めのとおり</t>
  </si>
  <si>
    <t>1ヶ月前までに</t>
  </si>
  <si>
    <t>ヶ月</t>
  </si>
  <si>
    <t>・収入の証明が出来る方に連帯保証人を定めていただきます。
　連帯保証人を選定されない場合は保証会社もご利用いただけます。
・身元引受人を定めていただきます。身元引受人は、入居者様が病気等の場合に適切な対応
　を行っていただきます。</t>
  </si>
  <si>
    <t>建物賃貸借方式</t>
  </si>
  <si>
    <t>月払い方式</t>
  </si>
  <si>
    <r>
      <t xml:space="preserve">選択方式の内容
</t>
    </r>
    <r>
      <rPr>
        <sz val="9"/>
        <rFont val="ＭＳ 明朝"/>
        <family val="1"/>
      </rPr>
      <t>※該当する方式をすべて選択</t>
    </r>
  </si>
  <si>
    <t>甲及び乙は、協議の上、賃料を改定することができる。</t>
  </si>
  <si>
    <t>要介護</t>
  </si>
  <si>
    <t>60歳以上</t>
  </si>
  <si>
    <t>18.00㎡</t>
  </si>
  <si>
    <t>実費</t>
  </si>
  <si>
    <t>一　土地又は建物に対する租税その他の負担の増減により賃料が不相当となった場合
二　土地又は建物の価格の上昇又は低下その他の経済事情の変動により賃料が不相当となった場合
三　近傍同種の建物の賃料に比較して賃料が不相当となった場合
四　維持管理費等の増減により共益費が不相当となったときは、協議の上、共益費を改定することができる。
五　消費者物価指数、雇用情勢、その他の経済事情の変動により利用料金が不相当になった場合</t>
  </si>
  <si>
    <t>60歳以上</t>
  </si>
  <si>
    <t>27.00㎡</t>
  </si>
  <si>
    <t>敷金</t>
  </si>
  <si>
    <t>賠償保険付き家財保険料</t>
  </si>
  <si>
    <t>7,960円～</t>
  </si>
  <si>
    <t>共益費</t>
  </si>
  <si>
    <t>電気代</t>
  </si>
  <si>
    <t>プラン２（お2人入居）</t>
  </si>
  <si>
    <t>介護保険外費用</t>
  </si>
  <si>
    <t>（別添２）のとおり</t>
  </si>
  <si>
    <t>備考　介護保険費用１割又は２割の利用者負担（利用者の所得等に応じて負担割合が変わる。）
　　　契約開始日によっては入居時に翌月分の費用（家賃・サービス費等）を合わせてお預り
　　　致します。
      家財保険料は保険金額や地震保険の加入状況によって金額は変動致します。
　　　※有料老人ホーム事業として受領する費用（訪問介護などの介護保険サービスに関わる
　　　　介護費用は、同一法人によって提供される介護サービスであっても、本欄には記入して
　　　　いない。）</t>
  </si>
  <si>
    <t>食堂での介助の場合。居室の場合は800円/回</t>
  </si>
  <si>
    <t>500円/回</t>
  </si>
  <si>
    <t>300円/回</t>
  </si>
  <si>
    <t>介助、着替えの用意、介助・誘導</t>
  </si>
  <si>
    <t>1,500円/回</t>
  </si>
  <si>
    <t>1,500円/回</t>
  </si>
  <si>
    <t>2,000円/回</t>
  </si>
  <si>
    <t>誘導・見守り・排泄後処理・動作介助・おむつ、パッド交換・部分清拭</t>
  </si>
  <si>
    <t>持込可。費用はおむつの種類による</t>
  </si>
  <si>
    <t>体位変換200円、
居室から移動・衣類の着脱・身だしなみ介助300円、
起床介助・就寝介助600円</t>
  </si>
  <si>
    <t>200～600円/回</t>
  </si>
  <si>
    <t>介助、着替えの用意、介助・誘導
シャワー浴介助1000円、見守り入浴800円
部分清拭600円、全身清拭1000円、洗髪800円</t>
  </si>
  <si>
    <t>掃除機清掃・ベッド清掃・ゴミ回収等（必要に応じて窓拭き・モップ掛け等）</t>
  </si>
  <si>
    <t>洗濯室での洗濯。クリーニングは別途実費</t>
  </si>
  <si>
    <t>100円/回</t>
  </si>
  <si>
    <t>18,000円/月</t>
  </si>
  <si>
    <t>www.daiwaliving.co.jp/d-festa/kongou_fujisawadai/</t>
  </si>
  <si>
    <t>　D-festa（ディーフェスタ）金剛藤沢台</t>
  </si>
  <si>
    <t>でぃーふぇすたこんごうふじさわだい</t>
  </si>
  <si>
    <t>　大阪府富田林市藤沢台5-2-8</t>
  </si>
  <si>
    <t>２８年７月３１日（予定）</t>
  </si>
  <si>
    <t>週3回以上の浴室利用代（216円/回）、有料イベントの費用や材料代など</t>
  </si>
  <si>
    <t>06-4305-7801</t>
  </si>
  <si>
    <t>06-4305-7802</t>
  </si>
  <si>
    <t>9:00～18：00</t>
  </si>
  <si>
    <t>休み</t>
  </si>
  <si>
    <t>日祝祭日</t>
  </si>
  <si>
    <t>施設で提供している介護保険外サービスについては、株式会社アクティブがあいおいニッセイ同和損害保険会社の保険に加入</t>
  </si>
  <si>
    <t>0</t>
  </si>
  <si>
    <t>夜勤帯の設定時間（ 18時～ 9時）</t>
  </si>
  <si>
    <t>1</t>
  </si>
  <si>
    <t>①虐待防止に関する責任者は、管理者です。
②従業者に対し、虐待防止研修を実施します。
③入居者及び家族等に苦情申し出先をお伝えし、対応します。
④スタッフミーティング等で、定期的に虐待防止のための啓発・周知等を行います。
⑤職員から虐待を受けたと思われる入居者を発見した場合は、速やかに市町村に通報します。</t>
  </si>
  <si>
    <t>680円/回</t>
  </si>
  <si>
    <t>日常の洗濯時にリネン交換の場合、リネン代として追加</t>
  </si>
  <si>
    <t>施設長</t>
  </si>
  <si>
    <t>薮野　有喜</t>
  </si>
  <si>
    <t>印</t>
  </si>
  <si>
    <t>生活支援サービス契約　重要事項説明書　</t>
  </si>
  <si>
    <r>
      <t>兼　登録事項等についての説明</t>
    </r>
    <r>
      <rPr>
        <b/>
        <sz val="11"/>
        <rFont val="ＭＳ Ｐゴシック"/>
        <family val="3"/>
      </rPr>
      <t>（高齢者住まい法第17条関係）</t>
    </r>
  </si>
  <si>
    <t>※別添２（有料老人ホーム・サービス付き高齢者向け住宅が提供するサービスの一覧表）</t>
  </si>
  <si>
    <t>入浴料（週4回目から）</t>
  </si>
  <si>
    <t>介護福祉士</t>
  </si>
  <si>
    <t>介護職員初任者研修修了者</t>
  </si>
  <si>
    <t>介護福祉士実務者研修修了者</t>
  </si>
  <si>
    <t>ヘルパー1級</t>
  </si>
  <si>
    <t>非常勤</t>
  </si>
  <si>
    <t>現在</t>
  </si>
  <si>
    <t>階・地下</t>
  </si>
  <si>
    <t>記入年月日</t>
  </si>
  <si>
    <t>記入者名</t>
  </si>
  <si>
    <t>所属・職名</t>
  </si>
  <si>
    <t>平成　　　　　年</t>
  </si>
  <si>
    <t>第三者による評価の
実施状況</t>
  </si>
  <si>
    <t>・食事をご希望の場合は５日前12時までに、申し込んで下さい。
・食費は月単位での請求となります。
・食費：月額40,800円+消費税(30日の場合)
　　　　[朝食300円、昼食460円、夕食600円=1,360円/日+消費税]
・朝食は7時30分～9時まで、昼食は12時00分～13時30分、夕食は17時30分～19時00分まで
　食堂で提供します。
・とろみ食はとろみ剤の実費を負担下さい。
・キャンセル、変更等は提供される日の5日前12時までにお知らせ下さい。
　それ以降のキャンセルについては、各食料金の負担が発生します。
　但し緊急の入院等やむを得ない理由によりキャンセル等の申し出ができなかった場合
　は除きます。</t>
  </si>
  <si>
    <t>H29/2/20薮野氏よりの使用細則と合わせて修正</t>
  </si>
  <si>
    <t>大阪府住宅まちづくり部都市居住課安心居住推進グループ</t>
  </si>
  <si>
    <t>南河内広域事務室広域福祉課</t>
  </si>
  <si>
    <t>富田林市健康推進部高齢介護課高齢者支援係</t>
  </si>
  <si>
    <t>0721-25-1000（内線197）</t>
  </si>
  <si>
    <t>0721-25-9037</t>
  </si>
  <si>
    <t>06－6210－9711</t>
  </si>
  <si>
    <t>06－6210－9712</t>
  </si>
  <si>
    <t>急病等の緊急時の診療もしくは他の医療機関と連携して適切な対応をする</t>
  </si>
  <si>
    <t>医療法人　若泉会　まつわかクリニック</t>
  </si>
  <si>
    <t>堺市南区赤坂台4丁20番3号</t>
  </si>
  <si>
    <t>内科</t>
  </si>
  <si>
    <t>病状が重く入院された為/自宅復帰された為</t>
  </si>
  <si>
    <t>3</t>
  </si>
  <si>
    <t>4</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</si>
</sst>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00&quot;㎡&quot;"/>
    <numFmt numFmtId="204" formatCode="#,##0.00&quot;㎡&quot;"/>
    <numFmt numFmtId="205" formatCode="\(0\)"/>
    <numFmt numFmtId="206" formatCode="0.0%"/>
    <numFmt numFmtId="207" formatCode="0.0000_ "/>
    <numFmt numFmtId="208" formatCode="0.000_ "/>
    <numFmt numFmtId="209" formatCode="0.00_ "/>
    <numFmt numFmtId="210" formatCode="0.000000_ "/>
    <numFmt numFmtId="211" formatCode="0.0000000_ "/>
    <numFmt numFmtId="212" formatCode="0.00000_ "/>
  </numFmts>
  <fonts count="59">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4"/>
      <name val="ＭＳ 明朝"/>
      <family val="1"/>
    </font>
    <font>
      <sz val="12"/>
      <color indexed="8"/>
      <name val="ＭＳ 明朝"/>
      <family val="1"/>
    </font>
    <font>
      <sz val="11"/>
      <color indexed="8"/>
      <name val="ＭＳ 明朝"/>
      <family val="1"/>
    </font>
    <font>
      <sz val="11"/>
      <color indexed="9"/>
      <name val="ＭＳ Ｐゴシック"/>
      <family val="3"/>
    </font>
    <font>
      <sz val="11"/>
      <color indexed="55"/>
      <name val="ＭＳ 明朝"/>
      <family val="1"/>
    </font>
    <font>
      <sz val="11"/>
      <color indexed="8"/>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6"/>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6"/>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medium"/>
      <top>
        <color indexed="63"/>
      </top>
      <bottom>
        <color indexed="63"/>
      </bottom>
    </border>
    <border>
      <left style="thin"/>
      <right style="thin"/>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style="medium"/>
      <bottom style="thin"/>
    </border>
    <border>
      <left style="thin"/>
      <right style="medium"/>
      <top style="thin"/>
      <bottom style="medium"/>
    </border>
    <border>
      <left>
        <color indexed="63"/>
      </left>
      <right style="thin"/>
      <top style="thin"/>
      <bottom style="medium"/>
    </border>
    <border>
      <left style="thin"/>
      <right>
        <color indexed="63"/>
      </right>
      <top style="thin"/>
      <bottom>
        <color indexed="63"/>
      </bottom>
    </border>
    <border>
      <left style="thin"/>
      <right style="medium"/>
      <top>
        <color indexed="63"/>
      </top>
      <bottom style="thin"/>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medium"/>
      <right style="thin"/>
      <top style="thin"/>
      <bottom style="thin"/>
    </border>
    <border>
      <left style="medium"/>
      <right style="thin"/>
      <top style="medium"/>
      <bottom style="thin"/>
    </border>
    <border>
      <left style="thin"/>
      <right style="medium"/>
      <top style="medium"/>
      <bottom style="thin"/>
    </border>
    <border>
      <left style="thin"/>
      <right>
        <color indexed="63"/>
      </right>
      <top>
        <color indexed="63"/>
      </top>
      <bottom style="dashed"/>
    </border>
    <border>
      <left style="medium"/>
      <right style="medium"/>
      <top style="thin"/>
      <bottom style="thin"/>
    </border>
    <border>
      <left>
        <color indexed="63"/>
      </left>
      <right style="thin"/>
      <top>
        <color indexed="63"/>
      </top>
      <bottom>
        <color indexed="63"/>
      </bottom>
    </border>
    <border>
      <left style="medium"/>
      <right style="thin"/>
      <top style="thin"/>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medium"/>
      <bottom>
        <color indexed="63"/>
      </bottom>
    </border>
    <border>
      <left style="medium"/>
      <right>
        <color indexed="63"/>
      </right>
      <top style="thin"/>
      <bottom style="medium"/>
    </border>
    <border>
      <left style="medium"/>
      <right>
        <color indexed="63"/>
      </right>
      <top style="thin"/>
      <bottom style="thin"/>
    </border>
    <border>
      <left style="medium"/>
      <right>
        <color indexed="63"/>
      </right>
      <top style="thin"/>
      <bottom>
        <color indexed="63"/>
      </botto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style="medium"/>
      <top>
        <color indexed="63"/>
      </top>
      <bottom style="medium"/>
    </border>
    <border>
      <left style="medium"/>
      <right>
        <color indexed="63"/>
      </right>
      <top style="medium"/>
      <bottom style="thin"/>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thin"/>
      <right style="thin"/>
      <top style="medium"/>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right style="thin"/>
      <top style="dashed"/>
      <bottom style="dashed"/>
    </border>
    <border>
      <left>
        <color indexed="63"/>
      </left>
      <right style="medium"/>
      <top style="dashed"/>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medium"/>
      <top style="dashed"/>
      <bottom style="dashed"/>
    </border>
    <border>
      <left/>
      <right style="thin"/>
      <top style="dashed"/>
      <bottom style="medium"/>
    </border>
    <border>
      <left>
        <color indexed="63"/>
      </left>
      <right style="medium"/>
      <top>
        <color indexed="63"/>
      </top>
      <bottom style="dash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1089">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34"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34" borderId="17" xfId="0" applyNumberFormat="1" applyFont="1" applyFill="1" applyBorder="1" applyAlignment="1">
      <alignment horizontal="left" vertical="center"/>
    </xf>
    <xf numFmtId="49" fontId="3" fillId="34"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34"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34" borderId="19" xfId="0" applyFont="1" applyFill="1" applyBorder="1" applyAlignment="1">
      <alignment horizontal="left" vertical="center"/>
    </xf>
    <xf numFmtId="0" fontId="3" fillId="34"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34" borderId="22" xfId="0" applyFont="1" applyFill="1" applyBorder="1" applyAlignment="1">
      <alignment horizontal="left" vertical="center" wrapText="1"/>
    </xf>
    <xf numFmtId="0" fontId="3" fillId="34" borderId="23" xfId="0" applyFont="1" applyFill="1" applyBorder="1" applyAlignment="1">
      <alignment horizontal="left" vertical="center"/>
    </xf>
    <xf numFmtId="49" fontId="3" fillId="34"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34" borderId="15" xfId="0" applyNumberFormat="1" applyFont="1" applyFill="1" applyBorder="1" applyAlignment="1">
      <alignment horizontal="left" vertical="center"/>
    </xf>
    <xf numFmtId="49" fontId="3" fillId="34" borderId="23" xfId="0" applyNumberFormat="1" applyFont="1" applyFill="1" applyBorder="1" applyAlignment="1">
      <alignment horizontal="left" vertical="center" wrapText="1"/>
    </xf>
    <xf numFmtId="0" fontId="3" fillId="34" borderId="23" xfId="0" applyFont="1" applyFill="1" applyBorder="1" applyAlignment="1">
      <alignment horizontal="left" vertical="center" wrapText="1"/>
    </xf>
    <xf numFmtId="0" fontId="3" fillId="34"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5" borderId="0" xfId="0" applyFont="1" applyFill="1" applyAlignment="1">
      <alignment vertical="top" wrapText="1"/>
    </xf>
    <xf numFmtId="0" fontId="3" fillId="35"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26" xfId="0" applyFont="1" applyBorder="1" applyAlignment="1">
      <alignment vertical="center" wrapText="1"/>
    </xf>
    <xf numFmtId="0" fontId="3" fillId="0" borderId="26"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34" borderId="27" xfId="0" applyFont="1" applyFill="1" applyBorder="1" applyAlignment="1">
      <alignment horizontal="left" vertical="center"/>
    </xf>
    <xf numFmtId="0" fontId="3" fillId="34" borderId="27"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34" borderId="0" xfId="0" applyFont="1" applyFill="1" applyBorder="1" applyAlignment="1">
      <alignment horizontal="left" vertical="center"/>
    </xf>
    <xf numFmtId="0" fontId="3" fillId="0" borderId="10" xfId="0" applyFont="1" applyFill="1" applyBorder="1" applyAlignment="1">
      <alignment horizontal="center" vertical="center"/>
    </xf>
    <xf numFmtId="0" fontId="4" fillId="34"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4" fillId="34" borderId="23" xfId="0" applyFont="1" applyFill="1" applyBorder="1" applyAlignment="1">
      <alignment horizontal="left" vertical="center"/>
    </xf>
    <xf numFmtId="0" fontId="8" fillId="34" borderId="23" xfId="0" applyFont="1" applyFill="1" applyBorder="1" applyAlignment="1">
      <alignment horizontal="left" vertical="center"/>
    </xf>
    <xf numFmtId="0" fontId="3" fillId="0" borderId="19" xfId="0" applyFont="1" applyFill="1" applyBorder="1" applyAlignment="1">
      <alignment vertical="center"/>
    </xf>
    <xf numFmtId="182" fontId="3" fillId="0" borderId="20" xfId="0" applyNumberFormat="1" applyFont="1" applyFill="1" applyBorder="1" applyAlignment="1">
      <alignment vertical="center"/>
    </xf>
    <xf numFmtId="0" fontId="4" fillId="34"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34" borderId="31" xfId="0" applyFont="1" applyFill="1" applyBorder="1" applyAlignment="1">
      <alignment horizontal="center" vertical="center"/>
    </xf>
    <xf numFmtId="0" fontId="3" fillId="34" borderId="31" xfId="0" applyFont="1" applyFill="1" applyBorder="1" applyAlignment="1">
      <alignment horizontal="center"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28"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34"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34" borderId="31" xfId="0" applyFont="1" applyFill="1" applyBorder="1" applyAlignment="1">
      <alignment horizontal="left" vertical="center"/>
    </xf>
    <xf numFmtId="0" fontId="4" fillId="0" borderId="15" xfId="0" applyFont="1" applyFill="1" applyBorder="1" applyAlignment="1">
      <alignment horizontal="right" vertical="center"/>
    </xf>
    <xf numFmtId="0" fontId="3" fillId="34"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29" xfId="0" applyFont="1" applyFill="1" applyBorder="1" applyAlignment="1">
      <alignment vertical="center"/>
    </xf>
    <xf numFmtId="0" fontId="3" fillId="0" borderId="26" xfId="0" applyFont="1" applyFill="1" applyBorder="1" applyAlignment="1">
      <alignment vertical="center"/>
    </xf>
    <xf numFmtId="0" fontId="3" fillId="34" borderId="29" xfId="0" applyFont="1" applyFill="1" applyBorder="1" applyAlignment="1">
      <alignment horizontal="left" vertical="center"/>
    </xf>
    <xf numFmtId="0" fontId="3" fillId="0" borderId="26" xfId="0" applyFont="1" applyFill="1" applyBorder="1" applyAlignment="1">
      <alignment horizontal="left" vertical="center"/>
    </xf>
    <xf numFmtId="0" fontId="3" fillId="0" borderId="0" xfId="0" applyFont="1" applyAlignment="1">
      <alignment horizontal="left" vertical="center"/>
    </xf>
    <xf numFmtId="0" fontId="3" fillId="34" borderId="22" xfId="0" applyFont="1" applyFill="1" applyBorder="1" applyAlignment="1">
      <alignment horizontal="left" vertical="center"/>
    </xf>
    <xf numFmtId="0" fontId="3" fillId="34" borderId="15" xfId="0" applyFont="1" applyFill="1" applyBorder="1" applyAlignment="1">
      <alignment horizontal="left" vertical="center"/>
    </xf>
    <xf numFmtId="0" fontId="3" fillId="0" borderId="25" xfId="0" applyFont="1" applyFill="1" applyBorder="1" applyAlignment="1">
      <alignment horizontal="left" vertical="center"/>
    </xf>
    <xf numFmtId="0" fontId="3" fillId="34" borderId="28"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49" fontId="6" fillId="0" borderId="0" xfId="0" applyNumberFormat="1" applyFont="1" applyFill="1" applyAlignment="1">
      <alignment horizontal="left" vertical="center"/>
    </xf>
    <xf numFmtId="0" fontId="3" fillId="34" borderId="23" xfId="0" applyFont="1" applyFill="1" applyBorder="1" applyAlignment="1">
      <alignment vertical="center"/>
    </xf>
    <xf numFmtId="49" fontId="3" fillId="34" borderId="17" xfId="0" applyNumberFormat="1" applyFont="1" applyFill="1" applyBorder="1" applyAlignment="1">
      <alignment vertical="center"/>
    </xf>
    <xf numFmtId="0" fontId="3" fillId="34" borderId="34" xfId="0" applyFont="1" applyFill="1" applyBorder="1" applyAlignment="1">
      <alignment vertical="center"/>
    </xf>
    <xf numFmtId="0" fontId="3" fillId="0" borderId="35" xfId="0" applyFont="1" applyBorder="1" applyAlignment="1">
      <alignment vertical="center"/>
    </xf>
    <xf numFmtId="0" fontId="3" fillId="0" borderId="36" xfId="0" applyFont="1" applyFill="1" applyBorder="1" applyAlignment="1">
      <alignment vertical="center"/>
    </xf>
    <xf numFmtId="0" fontId="8" fillId="34" borderId="15" xfId="0" applyFont="1" applyFill="1" applyBorder="1" applyAlignment="1">
      <alignment vertical="center"/>
    </xf>
    <xf numFmtId="0" fontId="3" fillId="0" borderId="26" xfId="0" applyFont="1" applyFill="1" applyBorder="1" applyAlignment="1">
      <alignment vertical="center"/>
    </xf>
    <xf numFmtId="0" fontId="8" fillId="34" borderId="3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35" xfId="0" applyFont="1" applyFill="1" applyBorder="1" applyAlignment="1">
      <alignment vertical="center"/>
    </xf>
    <xf numFmtId="0" fontId="8" fillId="34" borderId="15" xfId="0" applyFont="1" applyFill="1" applyBorder="1" applyAlignment="1">
      <alignment horizontal="left" vertical="center"/>
    </xf>
    <xf numFmtId="0" fontId="3" fillId="34" borderId="16" xfId="0" applyFont="1" applyFill="1" applyBorder="1" applyAlignment="1">
      <alignment horizontal="left" vertical="center"/>
    </xf>
    <xf numFmtId="0" fontId="0" fillId="0" borderId="0" xfId="0" applyFont="1" applyFill="1" applyBorder="1" applyAlignment="1">
      <alignment vertical="center"/>
    </xf>
    <xf numFmtId="0" fontId="3" fillId="33" borderId="38"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9"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0" xfId="0" applyFont="1" applyFill="1" applyBorder="1" applyAlignment="1">
      <alignment vertical="center"/>
    </xf>
    <xf numFmtId="0" fontId="3" fillId="0" borderId="40"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8" xfId="0" applyNumberFormat="1" applyFont="1" applyFill="1" applyBorder="1" applyAlignment="1">
      <alignment vertical="center"/>
    </xf>
    <xf numFmtId="49" fontId="0" fillId="0" borderId="35" xfId="0" applyNumberFormat="1" applyFont="1" applyFill="1" applyBorder="1" applyAlignment="1">
      <alignment vertical="center"/>
    </xf>
    <xf numFmtId="49" fontId="0" fillId="0" borderId="36" xfId="0" applyNumberFormat="1" applyFont="1" applyFill="1" applyBorder="1" applyAlignment="1">
      <alignment vertical="center"/>
    </xf>
    <xf numFmtId="49" fontId="3" fillId="33" borderId="41" xfId="0" applyNumberFormat="1" applyFont="1" applyFill="1" applyBorder="1" applyAlignment="1">
      <alignment horizontal="left" vertical="center"/>
    </xf>
    <xf numFmtId="49" fontId="3" fillId="34" borderId="31" xfId="0" applyNumberFormat="1" applyFont="1" applyFill="1" applyBorder="1" applyAlignment="1">
      <alignment horizontal="left" vertical="center"/>
    </xf>
    <xf numFmtId="49" fontId="3" fillId="34" borderId="42"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37"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89" fontId="3" fillId="0" borderId="43"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34" borderId="27" xfId="0" applyFont="1" applyFill="1" applyBorder="1" applyAlignment="1">
      <alignment vertical="center"/>
    </xf>
    <xf numFmtId="0" fontId="3" fillId="0" borderId="44" xfId="0" applyFont="1" applyFill="1" applyBorder="1" applyAlignment="1">
      <alignment vertical="center"/>
    </xf>
    <xf numFmtId="0" fontId="3" fillId="34" borderId="45"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34" borderId="21" xfId="0" applyFont="1" applyFill="1" applyBorder="1" applyAlignment="1">
      <alignment vertical="center"/>
    </xf>
    <xf numFmtId="0" fontId="3" fillId="0" borderId="13" xfId="0" applyFont="1" applyFill="1" applyBorder="1" applyAlignment="1">
      <alignment vertical="center"/>
    </xf>
    <xf numFmtId="0" fontId="0" fillId="36"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6" borderId="15" xfId="0" applyFont="1" applyFill="1" applyBorder="1" applyAlignment="1">
      <alignment horizontal="center" vertical="center"/>
    </xf>
    <xf numFmtId="0" fontId="3" fillId="36" borderId="15" xfId="0" applyFont="1" applyFill="1" applyBorder="1" applyAlignment="1">
      <alignment vertical="center"/>
    </xf>
    <xf numFmtId="49" fontId="4" fillId="36" borderId="19" xfId="0" applyNumberFormat="1" applyFont="1" applyFill="1" applyBorder="1" applyAlignment="1">
      <alignment vertical="center"/>
    </xf>
    <xf numFmtId="49" fontId="4" fillId="36"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6" borderId="0" xfId="0" applyNumberFormat="1" applyFont="1" applyFill="1" applyAlignment="1">
      <alignment vertical="center"/>
    </xf>
    <xf numFmtId="49" fontId="3" fillId="34" borderId="23" xfId="0" applyNumberFormat="1" applyFont="1" applyFill="1" applyBorder="1" applyAlignment="1">
      <alignment vertical="center"/>
    </xf>
    <xf numFmtId="49" fontId="3" fillId="34"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34" borderId="17" xfId="0" applyFont="1" applyFill="1" applyBorder="1" applyAlignment="1">
      <alignment vertical="top" wrapText="1"/>
    </xf>
    <xf numFmtId="0" fontId="3" fillId="37" borderId="0" xfId="0" applyFont="1" applyFill="1" applyBorder="1" applyAlignment="1">
      <alignment vertical="center"/>
    </xf>
    <xf numFmtId="0" fontId="3" fillId="38" borderId="0" xfId="0" applyFont="1" applyFill="1" applyBorder="1" applyAlignment="1">
      <alignment horizontal="left" vertical="center" wrapText="1"/>
    </xf>
    <xf numFmtId="0" fontId="3" fillId="34" borderId="46"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34" borderId="47" xfId="0" applyFont="1" applyFill="1" applyBorder="1" applyAlignment="1">
      <alignment horizontal="center" vertical="center"/>
    </xf>
    <xf numFmtId="0" fontId="3" fillId="34" borderId="48" xfId="0" applyFont="1" applyFill="1" applyBorder="1" applyAlignment="1">
      <alignment horizontal="center" vertical="center"/>
    </xf>
    <xf numFmtId="0" fontId="7" fillId="0" borderId="23" xfId="0" applyFont="1" applyFill="1" applyBorder="1" applyAlignment="1">
      <alignment horizontal="left" vertical="center"/>
    </xf>
    <xf numFmtId="0" fontId="3" fillId="34" borderId="21" xfId="0" applyFont="1" applyFill="1" applyBorder="1" applyAlignment="1">
      <alignment horizontal="left" vertical="center" wrapText="1"/>
    </xf>
    <xf numFmtId="0" fontId="3" fillId="33" borderId="47" xfId="0" applyFont="1" applyFill="1" applyBorder="1" applyAlignment="1">
      <alignment horizontal="center" vertical="center"/>
    </xf>
    <xf numFmtId="0" fontId="13" fillId="0" borderId="47" xfId="0" applyFont="1" applyFill="1" applyBorder="1" applyAlignment="1">
      <alignment horizontal="left" vertical="center"/>
    </xf>
    <xf numFmtId="0" fontId="3" fillId="0" borderId="48" xfId="0" applyFont="1" applyFill="1" applyBorder="1" applyAlignment="1">
      <alignment horizontal="left" vertical="center"/>
    </xf>
    <xf numFmtId="0" fontId="3" fillId="0" borderId="47" xfId="0" applyFont="1" applyFill="1" applyBorder="1" applyAlignment="1">
      <alignment horizontal="left" vertical="center"/>
    </xf>
    <xf numFmtId="0" fontId="3" fillId="34" borderId="49" xfId="0" applyFont="1" applyFill="1" applyBorder="1" applyAlignment="1">
      <alignment vertical="top" wrapText="1"/>
    </xf>
    <xf numFmtId="0" fontId="0" fillId="34" borderId="50" xfId="0" applyFont="1" applyFill="1" applyBorder="1" applyAlignment="1">
      <alignment vertical="top" wrapText="1"/>
    </xf>
    <xf numFmtId="0" fontId="8" fillId="34" borderId="21" xfId="0" applyFont="1" applyFill="1" applyBorder="1" applyAlignment="1">
      <alignment horizontal="left" vertical="center" wrapText="1"/>
    </xf>
    <xf numFmtId="0" fontId="3" fillId="34" borderId="51" xfId="0" applyFont="1" applyFill="1" applyBorder="1" applyAlignment="1">
      <alignment vertical="center"/>
    </xf>
    <xf numFmtId="0" fontId="3" fillId="0" borderId="52" xfId="0" applyFont="1" applyFill="1" applyBorder="1" applyAlignment="1">
      <alignment horizontal="left" vertical="center"/>
    </xf>
    <xf numFmtId="0" fontId="3" fillId="34" borderId="53" xfId="0" applyFont="1" applyFill="1" applyBorder="1" applyAlignment="1">
      <alignment vertical="center"/>
    </xf>
    <xf numFmtId="0" fontId="3" fillId="0" borderId="54" xfId="0" applyFont="1" applyFill="1" applyBorder="1" applyAlignment="1">
      <alignment horizontal="left" vertical="center"/>
    </xf>
    <xf numFmtId="0" fontId="3" fillId="34" borderId="55" xfId="0" applyFont="1" applyFill="1" applyBorder="1" applyAlignment="1">
      <alignment vertical="center"/>
    </xf>
    <xf numFmtId="0" fontId="3" fillId="0" borderId="56" xfId="0" applyFont="1" applyFill="1" applyBorder="1" applyAlignment="1">
      <alignment horizontal="left" vertical="center"/>
    </xf>
    <xf numFmtId="0" fontId="2" fillId="0" borderId="0" xfId="0" applyFont="1" applyBorder="1" applyAlignment="1">
      <alignment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34" borderId="10" xfId="0" applyNumberFormat="1" applyFont="1" applyFill="1" applyBorder="1" applyAlignment="1">
      <alignment vertical="center"/>
    </xf>
    <xf numFmtId="0" fontId="3" fillId="34" borderId="57" xfId="0" applyFont="1" applyFill="1" applyBorder="1" applyAlignment="1">
      <alignment vertical="center"/>
    </xf>
    <xf numFmtId="0" fontId="3" fillId="34" borderId="17" xfId="0" applyFont="1" applyFill="1" applyBorder="1" applyAlignment="1">
      <alignment vertical="center"/>
    </xf>
    <xf numFmtId="0" fontId="3" fillId="33" borderId="25" xfId="0" applyFont="1" applyFill="1" applyBorder="1" applyAlignment="1">
      <alignment horizontal="left" vertical="center" wrapText="1"/>
    </xf>
    <xf numFmtId="49" fontId="3" fillId="34" borderId="58" xfId="0" applyNumberFormat="1" applyFont="1" applyFill="1" applyBorder="1" applyAlignment="1">
      <alignment horizontal="left" vertical="center"/>
    </xf>
    <xf numFmtId="49" fontId="6" fillId="0" borderId="11" xfId="0" applyNumberFormat="1" applyFont="1" applyFill="1" applyBorder="1" applyAlignment="1">
      <alignment vertical="center"/>
    </xf>
    <xf numFmtId="49" fontId="3" fillId="34" borderId="58" xfId="0" applyNumberFormat="1" applyFont="1" applyFill="1" applyBorder="1" applyAlignment="1">
      <alignment horizontal="left" vertical="center" wrapText="1"/>
    </xf>
    <xf numFmtId="49" fontId="3" fillId="34" borderId="59" xfId="0" applyNumberFormat="1" applyFont="1" applyFill="1" applyBorder="1" applyAlignment="1">
      <alignment horizontal="left" vertical="center"/>
    </xf>
    <xf numFmtId="49" fontId="3" fillId="34" borderId="27" xfId="0" applyNumberFormat="1" applyFont="1" applyFill="1" applyBorder="1" applyAlignment="1">
      <alignment horizontal="left" vertical="center"/>
    </xf>
    <xf numFmtId="49" fontId="3" fillId="33" borderId="15" xfId="0" applyNumberFormat="1" applyFont="1" applyFill="1" applyBorder="1" applyAlignment="1">
      <alignment horizontal="left" vertical="center"/>
    </xf>
    <xf numFmtId="49" fontId="3" fillId="33" borderId="37" xfId="0" applyNumberFormat="1" applyFont="1" applyFill="1" applyBorder="1" applyAlignment="1">
      <alignment horizontal="left" vertical="center"/>
    </xf>
    <xf numFmtId="194" fontId="3" fillId="0" borderId="60" xfId="0" applyNumberFormat="1" applyFont="1" applyBorder="1" applyAlignment="1">
      <alignment horizontal="distributed" vertical="center" indent="1"/>
    </xf>
    <xf numFmtId="0" fontId="3" fillId="0" borderId="24" xfId="0" applyFont="1" applyBorder="1" applyAlignment="1">
      <alignment horizontal="center" vertical="center"/>
    </xf>
    <xf numFmtId="0" fontId="3" fillId="0" borderId="39" xfId="0" applyFont="1" applyBorder="1" applyAlignment="1">
      <alignment horizontal="center" vertical="center" shrinkToFit="1"/>
    </xf>
    <xf numFmtId="191" fontId="3" fillId="0" borderId="41" xfId="0" applyNumberFormat="1" applyFont="1" applyFill="1" applyBorder="1" applyAlignment="1">
      <alignment horizontal="center" vertical="center"/>
    </xf>
    <xf numFmtId="0" fontId="3" fillId="0" borderId="19" xfId="0" applyFont="1" applyBorder="1" applyAlignment="1">
      <alignment horizontal="center" vertical="center"/>
    </xf>
    <xf numFmtId="0" fontId="3" fillId="33" borderId="15" xfId="0" applyFont="1" applyFill="1" applyBorder="1" applyAlignment="1">
      <alignment horizontal="right" vertical="center"/>
    </xf>
    <xf numFmtId="0" fontId="3" fillId="33" borderId="10" xfId="0" applyFont="1" applyFill="1" applyBorder="1" applyAlignment="1">
      <alignment horizontal="right" vertical="center"/>
    </xf>
    <xf numFmtId="0" fontId="3" fillId="0" borderId="29" xfId="0" applyFont="1" applyFill="1" applyBorder="1" applyAlignment="1">
      <alignment horizontal="right" vertical="center"/>
    </xf>
    <xf numFmtId="0" fontId="3" fillId="0" borderId="19" xfId="0" applyFont="1" applyFill="1" applyBorder="1" applyAlignment="1">
      <alignment horizontal="right" vertical="center"/>
    </xf>
    <xf numFmtId="0" fontId="3" fillId="34" borderId="24" xfId="0" applyFont="1" applyFill="1" applyBorder="1" applyAlignment="1">
      <alignment vertical="center" wrapText="1"/>
    </xf>
    <xf numFmtId="203" fontId="3" fillId="0" borderId="23"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18" fillId="0" borderId="24" xfId="0" applyFont="1" applyFill="1" applyBorder="1" applyAlignment="1">
      <alignment vertical="center"/>
    </xf>
    <xf numFmtId="204" fontId="3" fillId="0" borderId="23" xfId="0" applyNumberFormat="1" applyFont="1" applyFill="1" applyBorder="1" applyAlignment="1">
      <alignment horizontal="center" vertical="center"/>
    </xf>
    <xf numFmtId="186" fontId="3" fillId="0" borderId="23" xfId="0" applyNumberFormat="1" applyFont="1" applyFill="1" applyBorder="1" applyAlignment="1">
      <alignment horizontal="center" vertical="center"/>
    </xf>
    <xf numFmtId="0" fontId="3" fillId="0" borderId="0" xfId="0" applyFont="1" applyFill="1" applyBorder="1" applyAlignment="1">
      <alignment horizontal="right" vertical="center"/>
    </xf>
    <xf numFmtId="184" fontId="3" fillId="0" borderId="20" xfId="0" applyNumberFormat="1" applyFont="1" applyFill="1" applyBorder="1" applyAlignment="1">
      <alignment horizontal="left" vertical="center"/>
    </xf>
    <xf numFmtId="0" fontId="3" fillId="33" borderId="37" xfId="0" applyFont="1" applyFill="1" applyBorder="1" applyAlignment="1">
      <alignment vertical="center"/>
    </xf>
    <xf numFmtId="0" fontId="3" fillId="34" borderId="17" xfId="0" applyFont="1" applyFill="1" applyBorder="1" applyAlignment="1">
      <alignment vertical="center" wrapText="1"/>
    </xf>
    <xf numFmtId="0" fontId="17" fillId="0" borderId="23" xfId="62" applyFont="1" applyBorder="1" applyAlignment="1">
      <alignment vertical="center" wrapText="1"/>
      <protection/>
    </xf>
    <xf numFmtId="0" fontId="17" fillId="0" borderId="23" xfId="62" applyFont="1" applyBorder="1" applyAlignment="1">
      <alignment vertical="center" shrinkToFit="1"/>
      <protection/>
    </xf>
    <xf numFmtId="190" fontId="3" fillId="34" borderId="27" xfId="0" applyNumberFormat="1" applyFont="1" applyFill="1" applyBorder="1" applyAlignment="1">
      <alignment vertical="center"/>
    </xf>
    <xf numFmtId="0" fontId="0" fillId="36" borderId="0" xfId="0" applyFill="1" applyAlignment="1">
      <alignment vertical="center"/>
    </xf>
    <xf numFmtId="0" fontId="3" fillId="0" borderId="32" xfId="0" applyFont="1" applyFill="1" applyBorder="1" applyAlignment="1">
      <alignment horizontal="right" vertical="center"/>
    </xf>
    <xf numFmtId="49" fontId="3" fillId="0" borderId="32" xfId="0" applyNumberFormat="1" applyFont="1" applyFill="1" applyBorder="1" applyAlignment="1">
      <alignment horizontal="left" vertical="center"/>
    </xf>
    <xf numFmtId="0" fontId="3" fillId="0" borderId="61" xfId="0" applyFont="1" applyFill="1" applyBorder="1" applyAlignment="1">
      <alignment horizontal="left" vertical="center"/>
    </xf>
    <xf numFmtId="0" fontId="3" fillId="0" borderId="55" xfId="0" applyFont="1" applyFill="1" applyBorder="1" applyAlignment="1">
      <alignment horizontal="left" vertical="center"/>
    </xf>
    <xf numFmtId="0" fontId="3" fillId="0" borderId="26" xfId="0" applyFont="1" applyBorder="1" applyAlignment="1">
      <alignment vertical="center"/>
    </xf>
    <xf numFmtId="0" fontId="3" fillId="34" borderId="15" xfId="0" applyFont="1" applyFill="1" applyBorder="1" applyAlignment="1">
      <alignment vertical="center"/>
    </xf>
    <xf numFmtId="0" fontId="3" fillId="33" borderId="37" xfId="0" applyFont="1" applyFill="1" applyBorder="1" applyAlignment="1">
      <alignment horizontal="left" vertical="center"/>
    </xf>
    <xf numFmtId="0" fontId="3" fillId="33" borderId="40" xfId="0" applyFont="1" applyFill="1" applyBorder="1" applyAlignment="1">
      <alignment horizontal="left" vertical="center"/>
    </xf>
    <xf numFmtId="0" fontId="4" fillId="0" borderId="25" xfId="0" applyFont="1" applyFill="1" applyBorder="1" applyAlignment="1">
      <alignment horizontal="center" vertical="center"/>
    </xf>
    <xf numFmtId="49" fontId="3" fillId="34" borderId="45" xfId="0" applyNumberFormat="1" applyFont="1" applyFill="1" applyBorder="1" applyAlignment="1">
      <alignment horizontal="left" vertical="center"/>
    </xf>
    <xf numFmtId="0" fontId="17" fillId="0" borderId="20" xfId="62" applyFont="1" applyFill="1" applyBorder="1" applyAlignment="1">
      <alignment vertical="center"/>
      <protection/>
    </xf>
    <xf numFmtId="0" fontId="17" fillId="0" borderId="62" xfId="62" applyFont="1" applyFill="1" applyBorder="1" applyAlignment="1">
      <alignment horizontal="left" vertical="center"/>
      <protection/>
    </xf>
    <xf numFmtId="0" fontId="17" fillId="0" borderId="20" xfId="62" applyFont="1" applyFill="1" applyBorder="1" applyAlignment="1">
      <alignment horizontal="left" vertical="center"/>
      <protection/>
    </xf>
    <xf numFmtId="187" fontId="3" fillId="0" borderId="35" xfId="0" applyNumberFormat="1" applyFont="1" applyFill="1" applyBorder="1" applyAlignment="1">
      <alignment horizontal="left" vertical="center"/>
    </xf>
    <xf numFmtId="49" fontId="3" fillId="34" borderId="45" xfId="0" applyNumberFormat="1" applyFont="1" applyFill="1" applyBorder="1" applyAlignment="1">
      <alignment horizontal="left" vertical="center" wrapText="1"/>
    </xf>
    <xf numFmtId="49" fontId="3" fillId="33" borderId="0" xfId="0" applyNumberFormat="1" applyFont="1" applyFill="1" applyBorder="1" applyAlignment="1">
      <alignment horizontal="left" vertical="center"/>
    </xf>
    <xf numFmtId="49" fontId="3" fillId="33" borderId="63" xfId="0" applyNumberFormat="1" applyFont="1" applyFill="1" applyBorder="1" applyAlignment="1">
      <alignment horizontal="left" vertical="center"/>
    </xf>
    <xf numFmtId="0" fontId="3" fillId="33" borderId="21" xfId="0" applyFont="1" applyFill="1" applyBorder="1" applyAlignment="1">
      <alignment horizontal="center" vertical="center"/>
    </xf>
    <xf numFmtId="49" fontId="20" fillId="0" borderId="0" xfId="0" applyNumberFormat="1" applyFont="1" applyFill="1" applyAlignment="1">
      <alignment vertical="center"/>
    </xf>
    <xf numFmtId="0" fontId="3" fillId="0" borderId="0" xfId="0" applyFont="1" applyAlignment="1">
      <alignment vertical="center" shrinkToFit="1"/>
    </xf>
    <xf numFmtId="0" fontId="0" fillId="0" borderId="0" xfId="0" applyFont="1" applyAlignment="1">
      <alignment vertical="center" shrinkToFit="1"/>
    </xf>
    <xf numFmtId="0" fontId="3" fillId="0" borderId="0" xfId="0" applyFont="1" applyFill="1" applyAlignment="1">
      <alignment horizontal="left" vertical="center" shrinkToFit="1"/>
    </xf>
    <xf numFmtId="49" fontId="3" fillId="0" borderId="19" xfId="0" applyNumberFormat="1" applyFont="1" applyFill="1" applyBorder="1" applyAlignment="1">
      <alignment horizontal="left" vertical="center" shrinkToFit="1"/>
    </xf>
    <xf numFmtId="49" fontId="0" fillId="0" borderId="0" xfId="0" applyNumberFormat="1" applyFont="1" applyAlignment="1">
      <alignment vertical="center" shrinkToFit="1"/>
    </xf>
    <xf numFmtId="0" fontId="11" fillId="0" borderId="0" xfId="0" applyFont="1" applyAlignment="1">
      <alignment horizontal="left" vertical="center"/>
    </xf>
    <xf numFmtId="0" fontId="3" fillId="0" borderId="23" xfId="0" applyFont="1" applyFill="1" applyBorder="1" applyAlignment="1">
      <alignment vertical="center"/>
    </xf>
    <xf numFmtId="0" fontId="7" fillId="34" borderId="21" xfId="0" applyFont="1" applyFill="1" applyBorder="1" applyAlignment="1">
      <alignment vertical="center"/>
    </xf>
    <xf numFmtId="0" fontId="3" fillId="0" borderId="21" xfId="0" applyFont="1" applyFill="1" applyBorder="1" applyAlignment="1">
      <alignment vertical="center" shrinkToFit="1"/>
    </xf>
    <xf numFmtId="187" fontId="4" fillId="0" borderId="11" xfId="0" applyNumberFormat="1" applyFont="1" applyFill="1" applyBorder="1" applyAlignment="1">
      <alignment horizontal="right" vertical="center" shrinkToFit="1"/>
    </xf>
    <xf numFmtId="0" fontId="3" fillId="0" borderId="35" xfId="0" applyFont="1" applyBorder="1" applyAlignment="1">
      <alignment horizontal="left" vertical="center"/>
    </xf>
    <xf numFmtId="0" fontId="0" fillId="0" borderId="11" xfId="0" applyBorder="1" applyAlignment="1">
      <alignment vertical="center"/>
    </xf>
    <xf numFmtId="49" fontId="0" fillId="0" borderId="0" xfId="0" applyNumberFormat="1" applyFont="1" applyAlignment="1">
      <alignment horizontal="left" vertical="center"/>
    </xf>
    <xf numFmtId="0" fontId="0" fillId="0" borderId="0" xfId="0" applyNumberFormat="1" applyFill="1" applyAlignment="1">
      <alignment vertical="center"/>
    </xf>
    <xf numFmtId="14" fontId="0" fillId="0" borderId="0" xfId="0" applyNumberFormat="1" applyFont="1" applyAlignment="1">
      <alignment vertical="center"/>
    </xf>
    <xf numFmtId="14" fontId="3" fillId="0" borderId="0" xfId="0" applyNumberFormat="1" applyFont="1" applyAlignment="1">
      <alignment vertical="center"/>
    </xf>
    <xf numFmtId="14" fontId="3" fillId="33" borderId="15" xfId="0" applyNumberFormat="1" applyFont="1" applyFill="1" applyBorder="1" applyAlignment="1">
      <alignment horizontal="left" vertical="center"/>
    </xf>
    <xf numFmtId="209" fontId="4" fillId="0" borderId="37" xfId="42" applyNumberFormat="1" applyFont="1" applyFill="1" applyBorder="1" applyAlignment="1">
      <alignment horizontal="right" vertical="center"/>
    </xf>
    <xf numFmtId="0" fontId="19" fillId="0" borderId="0" xfId="0" applyFont="1" applyAlignment="1">
      <alignment vertical="center"/>
    </xf>
    <xf numFmtId="0" fontId="3" fillId="34" borderId="59" xfId="0" applyFont="1" applyFill="1" applyBorder="1" applyAlignment="1">
      <alignment horizontal="center" vertical="center"/>
    </xf>
    <xf numFmtId="0" fontId="3" fillId="34" borderId="58" xfId="0" applyFont="1" applyFill="1" applyBorder="1" applyAlignment="1">
      <alignment horizontal="center" vertical="center"/>
    </xf>
    <xf numFmtId="0" fontId="3" fillId="34" borderId="64" xfId="0" applyFont="1" applyFill="1" applyBorder="1" applyAlignment="1">
      <alignment horizontal="center" vertical="center"/>
    </xf>
    <xf numFmtId="190" fontId="19" fillId="0" borderId="0" xfId="0" applyNumberFormat="1" applyFont="1" applyAlignment="1">
      <alignment vertical="center"/>
    </xf>
    <xf numFmtId="0" fontId="19" fillId="0" borderId="0" xfId="0" applyFont="1" applyBorder="1" applyAlignment="1">
      <alignment vertical="center"/>
    </xf>
    <xf numFmtId="209" fontId="4" fillId="0" borderId="0" xfId="0" applyNumberFormat="1" applyFont="1" applyFill="1" applyBorder="1" applyAlignment="1">
      <alignment horizontal="right" vertical="center"/>
    </xf>
    <xf numFmtId="190" fontId="0" fillId="0" borderId="0" xfId="0" applyNumberFormat="1" applyFont="1" applyAlignment="1">
      <alignment vertical="center"/>
    </xf>
    <xf numFmtId="55" fontId="0" fillId="0" borderId="0" xfId="0" applyNumberFormat="1" applyAlignment="1">
      <alignment vertical="center"/>
    </xf>
    <xf numFmtId="49" fontId="3" fillId="0" borderId="35" xfId="0" applyNumberFormat="1" applyFont="1" applyFill="1" applyBorder="1" applyAlignment="1">
      <alignment horizontal="left" vertical="center" wrapText="1"/>
    </xf>
    <xf numFmtId="209" fontId="4" fillId="0" borderId="37" xfId="0" applyNumberFormat="1" applyFont="1" applyFill="1" applyBorder="1" applyAlignment="1">
      <alignment horizontal="right" vertical="center"/>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9" fillId="0" borderId="0" xfId="0" applyNumberFormat="1" applyFont="1" applyAlignment="1">
      <alignment horizontal="left" vertical="center" wrapText="1"/>
    </xf>
    <xf numFmtId="0" fontId="8" fillId="0" borderId="0" xfId="0" applyNumberFormat="1" applyFont="1" applyAlignment="1">
      <alignment horizontal="left" vertical="center" wrapText="1"/>
    </xf>
    <xf numFmtId="0" fontId="13" fillId="0" borderId="0" xfId="0" applyNumberFormat="1" applyFont="1" applyAlignment="1">
      <alignment horizontal="left" vertical="center" wrapText="1"/>
    </xf>
    <xf numFmtId="49" fontId="3" fillId="0" borderId="0" xfId="0" applyNumberFormat="1" applyFont="1" applyAlignment="1">
      <alignment horizontal="left" vertical="center"/>
    </xf>
    <xf numFmtId="0" fontId="8" fillId="0" borderId="0" xfId="0" applyNumberFormat="1" applyFont="1" applyAlignment="1">
      <alignment horizontal="left" vertical="center"/>
    </xf>
    <xf numFmtId="0" fontId="3" fillId="34" borderId="65" xfId="0" applyFont="1" applyFill="1" applyBorder="1" applyAlignment="1">
      <alignment horizontal="left" vertical="center"/>
    </xf>
    <xf numFmtId="0" fontId="3" fillId="34" borderId="66" xfId="0" applyFont="1" applyFill="1" applyBorder="1" applyAlignment="1">
      <alignment horizontal="left" vertical="center"/>
    </xf>
    <xf numFmtId="0" fontId="3" fillId="34" borderId="34" xfId="0" applyFont="1" applyFill="1" applyBorder="1" applyAlignment="1">
      <alignment horizontal="left" vertical="center"/>
    </xf>
    <xf numFmtId="0" fontId="3" fillId="34" borderId="67" xfId="0" applyFont="1" applyFill="1" applyBorder="1" applyAlignment="1">
      <alignment horizontal="left" vertical="center"/>
    </xf>
    <xf numFmtId="0" fontId="3" fillId="33" borderId="15" xfId="0" applyFont="1" applyFill="1" applyBorder="1" applyAlignment="1">
      <alignment horizontal="left" vertical="center" shrinkToFit="1"/>
    </xf>
    <xf numFmtId="0" fontId="3" fillId="33" borderId="19" xfId="0" applyFont="1" applyFill="1" applyBorder="1" applyAlignment="1">
      <alignment horizontal="left" vertical="center" shrinkToFit="1"/>
    </xf>
    <xf numFmtId="0" fontId="3" fillId="33" borderId="20" xfId="0" applyFont="1" applyFill="1" applyBorder="1" applyAlignment="1">
      <alignment horizontal="left" vertical="center" shrinkToFit="1"/>
    </xf>
    <xf numFmtId="0" fontId="4" fillId="0" borderId="68" xfId="0" applyFont="1" applyFill="1" applyBorder="1" applyAlignment="1">
      <alignment horizontal="left" vertical="center"/>
    </xf>
    <xf numFmtId="0" fontId="4" fillId="0" borderId="10" xfId="0" applyFont="1" applyFill="1" applyBorder="1" applyAlignment="1">
      <alignment horizontal="left" vertical="center"/>
    </xf>
    <xf numFmtId="0" fontId="4" fillId="0" borderId="14" xfId="0" applyFont="1" applyFill="1" applyBorder="1" applyAlignment="1">
      <alignment horizontal="left" vertical="center"/>
    </xf>
    <xf numFmtId="0" fontId="3" fillId="33" borderId="37" xfId="0" applyFont="1" applyFill="1" applyBorder="1" applyAlignment="1">
      <alignment horizontal="center" vertical="center"/>
    </xf>
    <xf numFmtId="0" fontId="3" fillId="33" borderId="32" xfId="0" applyFont="1" applyFill="1" applyBorder="1" applyAlignment="1">
      <alignment horizontal="center" vertical="center"/>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34" borderId="15" xfId="0" applyFont="1" applyFill="1" applyBorder="1" applyAlignment="1">
      <alignment vertical="center"/>
    </xf>
    <xf numFmtId="0" fontId="3" fillId="34" borderId="19" xfId="0" applyFont="1" applyFill="1" applyBorder="1" applyAlignment="1">
      <alignment vertical="center"/>
    </xf>
    <xf numFmtId="0" fontId="3" fillId="34" borderId="25" xfId="0" applyFont="1" applyFill="1" applyBorder="1" applyAlignment="1">
      <alignmen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49" fontId="3" fillId="0" borderId="32" xfId="0" applyNumberFormat="1" applyFont="1" applyFill="1" applyBorder="1" applyAlignment="1">
      <alignment horizontal="center" vertical="center" shrinkToFit="1"/>
    </xf>
    <xf numFmtId="49" fontId="3" fillId="0" borderId="33" xfId="0" applyNumberFormat="1" applyFont="1" applyFill="1" applyBorder="1" applyAlignment="1">
      <alignment horizontal="center" vertical="center" shrinkToFit="1"/>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49" fontId="3" fillId="0" borderId="35" xfId="0" applyNumberFormat="1" applyFont="1" applyFill="1" applyBorder="1" applyAlignment="1">
      <alignment horizontal="left" vertical="center"/>
    </xf>
    <xf numFmtId="49" fontId="3" fillId="0" borderId="36" xfId="0" applyNumberFormat="1" applyFont="1" applyFill="1" applyBorder="1" applyAlignment="1">
      <alignment horizontal="left" vertical="center"/>
    </xf>
    <xf numFmtId="0" fontId="16" fillId="33" borderId="15" xfId="0" applyFont="1" applyFill="1" applyBorder="1" applyAlignment="1">
      <alignment horizontal="center" vertical="center"/>
    </xf>
    <xf numFmtId="0" fontId="16" fillId="33" borderId="19" xfId="0" applyFont="1" applyFill="1" applyBorder="1" applyAlignment="1">
      <alignment horizontal="center" vertical="center"/>
    </xf>
    <xf numFmtId="0" fontId="3" fillId="34" borderId="15"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25" xfId="0" applyFont="1" applyFill="1" applyBorder="1" applyAlignment="1">
      <alignment horizontal="left" vertical="center" wrapText="1"/>
    </xf>
    <xf numFmtId="0" fontId="3" fillId="34" borderId="15" xfId="0" applyFont="1" applyFill="1" applyBorder="1" applyAlignment="1">
      <alignment horizontal="left" vertical="center"/>
    </xf>
    <xf numFmtId="0" fontId="3" fillId="34" borderId="19" xfId="0" applyFont="1" applyFill="1" applyBorder="1" applyAlignment="1">
      <alignment horizontal="left" vertical="center"/>
    </xf>
    <xf numFmtId="0" fontId="3" fillId="34" borderId="25" xfId="0" applyFont="1" applyFill="1" applyBorder="1" applyAlignment="1">
      <alignment horizontal="left" vertical="center"/>
    </xf>
    <xf numFmtId="49" fontId="8" fillId="0" borderId="69" xfId="0" applyNumberFormat="1" applyFont="1" applyFill="1" applyBorder="1" applyAlignment="1">
      <alignment horizontal="left" vertical="center"/>
    </xf>
    <xf numFmtId="49" fontId="8" fillId="0" borderId="35" xfId="0" applyNumberFormat="1" applyFont="1" applyFill="1" applyBorder="1" applyAlignment="1">
      <alignment horizontal="left" vertical="center"/>
    </xf>
    <xf numFmtId="49" fontId="16" fillId="0" borderId="19" xfId="0" applyNumberFormat="1" applyFont="1" applyFill="1" applyBorder="1" applyAlignment="1">
      <alignment horizontal="left" vertical="center"/>
    </xf>
    <xf numFmtId="49" fontId="16" fillId="0" borderId="20" xfId="0" applyNumberFormat="1"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6" fillId="0" borderId="35" xfId="0" applyFont="1" applyBorder="1" applyAlignment="1">
      <alignment horizontal="left" vertical="center"/>
    </xf>
    <xf numFmtId="0" fontId="6" fillId="35" borderId="35" xfId="0" applyFont="1" applyFill="1" applyBorder="1" applyAlignment="1">
      <alignment horizontal="left" vertical="center"/>
    </xf>
    <xf numFmtId="0" fontId="16" fillId="0" borderId="68" xfId="0" applyFont="1" applyFill="1" applyBorder="1" applyAlignment="1">
      <alignment horizontal="left" vertical="center" indent="1"/>
    </xf>
    <xf numFmtId="0" fontId="16" fillId="0" borderId="10" xfId="0" applyFont="1" applyFill="1" applyBorder="1" applyAlignment="1">
      <alignment horizontal="left" vertical="center" indent="1"/>
    </xf>
    <xf numFmtId="0" fontId="16" fillId="0" borderId="14" xfId="0" applyFont="1" applyFill="1" applyBorder="1" applyAlignment="1">
      <alignment horizontal="left" vertical="center" indent="1"/>
    </xf>
    <xf numFmtId="0" fontId="3" fillId="0" borderId="68" xfId="0" applyFont="1" applyFill="1" applyBorder="1" applyAlignment="1">
      <alignment horizontal="left" vertical="center" indent="1"/>
    </xf>
    <xf numFmtId="0" fontId="3" fillId="0" borderId="10" xfId="0" applyFont="1" applyFill="1" applyBorder="1" applyAlignment="1">
      <alignment horizontal="left" vertical="center" indent="1"/>
    </xf>
    <xf numFmtId="0" fontId="3" fillId="0" borderId="14" xfId="0" applyFont="1" applyFill="1" applyBorder="1" applyAlignment="1">
      <alignment horizontal="left" vertical="center" indent="1"/>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left" vertical="center"/>
    </xf>
    <xf numFmtId="0" fontId="3" fillId="34" borderId="70" xfId="0" applyFont="1" applyFill="1" applyBorder="1" applyAlignment="1">
      <alignment horizontal="left" vertical="center"/>
    </xf>
    <xf numFmtId="0" fontId="3" fillId="34" borderId="40" xfId="0" applyFont="1" applyFill="1" applyBorder="1" applyAlignment="1">
      <alignment horizontal="left" vertical="center"/>
    </xf>
    <xf numFmtId="49" fontId="3" fillId="0" borderId="69" xfId="0" applyNumberFormat="1" applyFont="1" applyFill="1" applyBorder="1" applyAlignment="1">
      <alignment horizontal="left" vertical="center"/>
    </xf>
    <xf numFmtId="191" fontId="3" fillId="0" borderId="29" xfId="0" applyNumberFormat="1" applyFont="1" applyFill="1" applyBorder="1" applyAlignment="1">
      <alignment horizontal="left" vertical="center"/>
    </xf>
    <xf numFmtId="191" fontId="3" fillId="0" borderId="30" xfId="0" applyNumberFormat="1" applyFont="1" applyFill="1" applyBorder="1" applyAlignment="1">
      <alignment horizontal="left" vertical="center"/>
    </xf>
    <xf numFmtId="0" fontId="3" fillId="34" borderId="71" xfId="0" applyFont="1" applyFill="1" applyBorder="1" applyAlignment="1">
      <alignment horizontal="left" vertical="center"/>
    </xf>
    <xf numFmtId="0" fontId="11" fillId="0" borderId="0" xfId="0" applyFont="1" applyAlignment="1">
      <alignment horizontal="left" vertical="center" wrapText="1" indent="7"/>
    </xf>
    <xf numFmtId="0" fontId="10" fillId="0" borderId="0" xfId="0" applyFont="1" applyAlignment="1">
      <alignment horizontal="left" vertical="center" indent="7"/>
    </xf>
    <xf numFmtId="0" fontId="3" fillId="34" borderId="72" xfId="0" applyFont="1" applyFill="1" applyBorder="1" applyAlignment="1">
      <alignment horizontal="left" vertical="center" wrapText="1"/>
    </xf>
    <xf numFmtId="0" fontId="3" fillId="34" borderId="28" xfId="0" applyFont="1" applyFill="1" applyBorder="1" applyAlignment="1">
      <alignment horizontal="left" vertical="center" wrapText="1"/>
    </xf>
    <xf numFmtId="0" fontId="3" fillId="34" borderId="34" xfId="0" applyFont="1" applyFill="1" applyBorder="1" applyAlignment="1">
      <alignment horizontal="left" vertical="center" wrapText="1"/>
    </xf>
    <xf numFmtId="0" fontId="3" fillId="34" borderId="67" xfId="0" applyFont="1" applyFill="1" applyBorder="1" applyAlignment="1">
      <alignment horizontal="left" vertical="center" wrapText="1"/>
    </xf>
    <xf numFmtId="0" fontId="3" fillId="34" borderId="57" xfId="0" applyFont="1" applyFill="1" applyBorder="1" applyAlignment="1">
      <alignment horizontal="left" vertical="center" wrapText="1"/>
    </xf>
    <xf numFmtId="0" fontId="3" fillId="34" borderId="63" xfId="0" applyFont="1" applyFill="1" applyBorder="1" applyAlignment="1">
      <alignment horizontal="left" vertical="center" wrapText="1"/>
    </xf>
    <xf numFmtId="0" fontId="3" fillId="0" borderId="26" xfId="0" applyFont="1" applyBorder="1" applyAlignment="1">
      <alignment vertical="center"/>
    </xf>
    <xf numFmtId="0" fontId="3" fillId="34" borderId="70" xfId="0" applyFont="1" applyFill="1" applyBorder="1" applyAlignment="1">
      <alignment horizontal="left" vertical="center" wrapText="1"/>
    </xf>
    <xf numFmtId="0" fontId="3" fillId="34" borderId="40" xfId="0" applyFont="1" applyFill="1" applyBorder="1" applyAlignment="1">
      <alignment horizontal="left" vertical="center" wrapText="1"/>
    </xf>
    <xf numFmtId="49" fontId="6" fillId="0" borderId="0" xfId="0" applyNumberFormat="1" applyFont="1" applyAlignment="1">
      <alignment horizontal="left" vertical="center"/>
    </xf>
    <xf numFmtId="0" fontId="16" fillId="0" borderId="37" xfId="0" applyFont="1" applyFill="1" applyBorder="1" applyAlignment="1">
      <alignment horizontal="left" vertical="top" wrapText="1" indent="1"/>
    </xf>
    <xf numFmtId="0" fontId="16" fillId="0" borderId="32" xfId="0" applyFont="1" applyFill="1" applyBorder="1" applyAlignment="1">
      <alignment horizontal="left" vertical="top" wrapText="1" indent="1"/>
    </xf>
    <xf numFmtId="0" fontId="16" fillId="0" borderId="32" xfId="0" applyFont="1" applyFill="1" applyBorder="1" applyAlignment="1">
      <alignment horizontal="left" vertical="top" indent="1"/>
    </xf>
    <xf numFmtId="0" fontId="16" fillId="0" borderId="33" xfId="0" applyFont="1" applyFill="1" applyBorder="1" applyAlignment="1">
      <alignment horizontal="left" vertical="top" indent="1"/>
    </xf>
    <xf numFmtId="0" fontId="3" fillId="33" borderId="15"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6" fillId="0" borderId="11" xfId="0" applyFont="1" applyBorder="1" applyAlignment="1">
      <alignment horizontal="left" vertical="center"/>
    </xf>
    <xf numFmtId="0" fontId="3" fillId="34" borderId="72" xfId="0" applyFont="1" applyFill="1" applyBorder="1" applyAlignment="1">
      <alignment horizontal="left" vertical="center"/>
    </xf>
    <xf numFmtId="0" fontId="3" fillId="34" borderId="28" xfId="0" applyFont="1" applyFill="1" applyBorder="1" applyAlignment="1">
      <alignment horizontal="left" vertical="center"/>
    </xf>
    <xf numFmtId="0" fontId="3" fillId="0" borderId="68"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34" borderId="57" xfId="0" applyFont="1" applyFill="1" applyBorder="1" applyAlignment="1">
      <alignment horizontal="left" vertical="center"/>
    </xf>
    <xf numFmtId="0" fontId="3" fillId="34" borderId="63" xfId="0" applyFont="1" applyFill="1" applyBorder="1" applyAlignment="1">
      <alignment horizontal="left" vertical="center"/>
    </xf>
    <xf numFmtId="0" fontId="3" fillId="34" borderId="71" xfId="0" applyFont="1" applyFill="1" applyBorder="1" applyAlignment="1">
      <alignment horizontal="left" vertical="center" wrapText="1"/>
    </xf>
    <xf numFmtId="0" fontId="3" fillId="34" borderId="15" xfId="0" applyFont="1" applyFill="1" applyBorder="1" applyAlignment="1">
      <alignment vertical="center" wrapText="1"/>
    </xf>
    <xf numFmtId="0" fontId="3" fillId="34" borderId="19" xfId="0" applyFont="1" applyFill="1" applyBorder="1" applyAlignment="1">
      <alignment vertical="center" wrapText="1"/>
    </xf>
    <xf numFmtId="0" fontId="3" fillId="34" borderId="25" xfId="0" applyFont="1" applyFill="1" applyBorder="1" applyAlignment="1">
      <alignment vertical="center" wrapText="1"/>
    </xf>
    <xf numFmtId="0" fontId="3" fillId="0" borderId="37" xfId="0" applyFont="1" applyFill="1" applyBorder="1" applyAlignment="1">
      <alignment horizontal="left" vertical="center"/>
    </xf>
    <xf numFmtId="0" fontId="3" fillId="0" borderId="32" xfId="0" applyFont="1" applyFill="1" applyBorder="1" applyAlignment="1">
      <alignment horizontal="left" vertical="center"/>
    </xf>
    <xf numFmtId="49" fontId="3" fillId="34" borderId="15" xfId="0" applyNumberFormat="1" applyFont="1" applyFill="1" applyBorder="1" applyAlignment="1">
      <alignment horizontal="left" vertical="center"/>
    </xf>
    <xf numFmtId="49" fontId="3" fillId="34" borderId="25"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0" fontId="3" fillId="33" borderId="25" xfId="0" applyFont="1" applyFill="1" applyBorder="1" applyAlignment="1">
      <alignment horizontal="left" vertical="center" wrapText="1"/>
    </xf>
    <xf numFmtId="0" fontId="3" fillId="0" borderId="41" xfId="0" applyFont="1" applyFill="1" applyBorder="1" applyAlignment="1">
      <alignment horizontal="right" vertical="center"/>
    </xf>
    <xf numFmtId="0" fontId="3" fillId="0" borderId="68" xfId="0" applyFont="1" applyFill="1" applyBorder="1" applyAlignment="1">
      <alignment horizontal="right" vertical="center"/>
    </xf>
    <xf numFmtId="0" fontId="3" fillId="0" borderId="20" xfId="0"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22" xfId="0" applyFont="1" applyFill="1" applyBorder="1" applyAlignment="1">
      <alignment horizontal="left" vertical="center"/>
    </xf>
    <xf numFmtId="0" fontId="3" fillId="34" borderId="31" xfId="0" applyFont="1" applyFill="1" applyBorder="1" applyAlignment="1">
      <alignment horizontal="left" vertical="center"/>
    </xf>
    <xf numFmtId="0" fontId="7" fillId="0" borderId="0" xfId="0" applyFont="1" applyFill="1" applyAlignment="1">
      <alignment horizontal="left" vertical="top" wrapText="1"/>
    </xf>
    <xf numFmtId="0" fontId="3" fillId="0" borderId="28" xfId="0" applyFont="1" applyFill="1" applyBorder="1" applyAlignment="1">
      <alignment horizontal="left" vertical="center"/>
    </xf>
    <xf numFmtId="0" fontId="3" fillId="0" borderId="67" xfId="0" applyFont="1" applyFill="1" applyBorder="1" applyAlignment="1">
      <alignment horizontal="left" vertical="center"/>
    </xf>
    <xf numFmtId="0" fontId="3" fillId="34" borderId="23" xfId="0" applyFont="1" applyFill="1" applyBorder="1" applyAlignment="1">
      <alignment horizontal="left" vertical="center" wrapText="1"/>
    </xf>
    <xf numFmtId="0" fontId="3" fillId="34" borderId="22" xfId="0" applyFont="1" applyFill="1" applyBorder="1" applyAlignment="1">
      <alignment horizontal="left" vertical="center" wrapText="1"/>
    </xf>
    <xf numFmtId="0" fontId="3" fillId="0" borderId="25"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34" borderId="15" xfId="0" applyFont="1" applyFill="1" applyBorder="1" applyAlignment="1">
      <alignment horizontal="left" vertical="center" wrapText="1"/>
    </xf>
    <xf numFmtId="0" fontId="4" fillId="34" borderId="19" xfId="0" applyFont="1" applyFill="1" applyBorder="1" applyAlignment="1">
      <alignment horizontal="left" vertical="center" wrapText="1"/>
    </xf>
    <xf numFmtId="0" fontId="4" fillId="34"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196" fontId="3" fillId="0" borderId="15"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0" fontId="6" fillId="0" borderId="0" xfId="0" applyFont="1" applyBorder="1" applyAlignment="1">
      <alignment horizontal="left" vertical="center"/>
    </xf>
    <xf numFmtId="197" fontId="3" fillId="0" borderId="19" xfId="0" applyNumberFormat="1" applyFont="1" applyFill="1" applyBorder="1" applyAlignment="1">
      <alignment horizontal="right" vertical="center"/>
    </xf>
    <xf numFmtId="0" fontId="3" fillId="34" borderId="73"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8" xfId="0" applyFont="1" applyFill="1" applyBorder="1" applyAlignment="1">
      <alignment horizontal="center" vertical="center"/>
    </xf>
    <xf numFmtId="0" fontId="3" fillId="34" borderId="73"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74"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38" xfId="0" applyFont="1" applyFill="1" applyBorder="1" applyAlignment="1">
      <alignment horizontal="left" vertical="center" wrapText="1"/>
    </xf>
    <xf numFmtId="0" fontId="3" fillId="34" borderId="44" xfId="0" applyFont="1" applyFill="1" applyBorder="1" applyAlignment="1">
      <alignment horizontal="left" vertical="center" wrapText="1"/>
    </xf>
    <xf numFmtId="182" fontId="3" fillId="34"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34" borderId="75" xfId="0" applyFont="1" applyFill="1" applyBorder="1" applyAlignment="1">
      <alignment horizontal="center" vertical="center"/>
    </xf>
    <xf numFmtId="196" fontId="3" fillId="0" borderId="41" xfId="0" applyNumberFormat="1" applyFont="1" applyFill="1" applyBorder="1" applyAlignment="1">
      <alignment horizontal="right" vertical="center"/>
    </xf>
    <xf numFmtId="0" fontId="3" fillId="34" borderId="58" xfId="0" applyFont="1" applyFill="1" applyBorder="1" applyAlignment="1">
      <alignment vertical="center"/>
    </xf>
    <xf numFmtId="0" fontId="3" fillId="34" borderId="23" xfId="0" applyFont="1" applyFill="1" applyBorder="1" applyAlignment="1">
      <alignment vertical="center"/>
    </xf>
    <xf numFmtId="0" fontId="3" fillId="0" borderId="76" xfId="0" applyFont="1" applyFill="1" applyBorder="1" applyAlignment="1">
      <alignment horizontal="left" vertical="center"/>
    </xf>
    <xf numFmtId="0" fontId="3" fillId="0" borderId="77" xfId="0" applyFont="1" applyFill="1" applyBorder="1" applyAlignment="1">
      <alignment horizontal="left" vertical="center"/>
    </xf>
    <xf numFmtId="0" fontId="3" fillId="0" borderId="78" xfId="0" applyFont="1" applyFill="1" applyBorder="1" applyAlignment="1">
      <alignment horizontal="left" vertical="center"/>
    </xf>
    <xf numFmtId="0" fontId="3" fillId="34" borderId="70" xfId="0" applyFont="1" applyFill="1" applyBorder="1" applyAlignment="1">
      <alignment horizontal="center" vertical="center" wrapText="1"/>
    </xf>
    <xf numFmtId="0" fontId="3" fillId="34" borderId="32" xfId="0" applyFont="1" applyFill="1" applyBorder="1" applyAlignment="1">
      <alignment horizontal="center" vertical="center"/>
    </xf>
    <xf numFmtId="0" fontId="3" fillId="34" borderId="40" xfId="0" applyFont="1" applyFill="1" applyBorder="1" applyAlignment="1">
      <alignment horizontal="center" vertical="center"/>
    </xf>
    <xf numFmtId="0" fontId="18" fillId="0" borderId="37" xfId="0" applyFont="1" applyFill="1" applyBorder="1" applyAlignment="1">
      <alignment horizontal="left" vertical="top" wrapText="1"/>
    </xf>
    <xf numFmtId="0" fontId="18" fillId="0" borderId="32" xfId="0" applyFont="1" applyFill="1" applyBorder="1" applyAlignment="1">
      <alignment horizontal="left" vertical="top" wrapText="1"/>
    </xf>
    <xf numFmtId="0" fontId="18" fillId="0" borderId="33" xfId="0" applyFont="1" applyFill="1" applyBorder="1" applyAlignment="1">
      <alignment horizontal="left" vertical="top" wrapText="1"/>
    </xf>
    <xf numFmtId="49" fontId="3" fillId="34" borderId="71" xfId="0" applyNumberFormat="1" applyFont="1" applyFill="1" applyBorder="1" applyAlignment="1">
      <alignment vertical="center"/>
    </xf>
    <xf numFmtId="49" fontId="3" fillId="34" borderId="19" xfId="0" applyNumberFormat="1" applyFont="1" applyFill="1" applyBorder="1" applyAlignment="1">
      <alignment vertical="center"/>
    </xf>
    <xf numFmtId="49" fontId="3" fillId="34" borderId="25" xfId="0" applyNumberFormat="1" applyFont="1" applyFill="1" applyBorder="1" applyAlignment="1">
      <alignment vertical="center"/>
    </xf>
    <xf numFmtId="0" fontId="3" fillId="34" borderId="71"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18" fillId="0" borderId="15" xfId="0" applyFont="1" applyFill="1" applyBorder="1" applyAlignment="1">
      <alignment horizontal="left" vertical="center"/>
    </xf>
    <xf numFmtId="0" fontId="18" fillId="0" borderId="19" xfId="0" applyFont="1" applyFill="1" applyBorder="1" applyAlignment="1">
      <alignment horizontal="left" vertical="center"/>
    </xf>
    <xf numFmtId="0" fontId="18" fillId="0" borderId="20" xfId="0" applyFont="1" applyFill="1" applyBorder="1" applyAlignment="1">
      <alignment horizontal="left" vertical="center"/>
    </xf>
    <xf numFmtId="0" fontId="3" fillId="34" borderId="41"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79" xfId="0" applyFont="1" applyFill="1" applyBorder="1" applyAlignment="1">
      <alignment horizontal="center" vertical="center" wrapText="1"/>
    </xf>
    <xf numFmtId="0" fontId="3" fillId="34" borderId="63" xfId="0" applyFont="1" applyFill="1" applyBorder="1" applyAlignment="1">
      <alignment horizontal="center" vertical="center" wrapText="1"/>
    </xf>
    <xf numFmtId="0" fontId="3" fillId="34" borderId="80" xfId="0" applyFont="1" applyFill="1" applyBorder="1" applyAlignment="1">
      <alignment horizontal="center" vertical="center" wrapText="1"/>
    </xf>
    <xf numFmtId="0" fontId="3" fillId="34" borderId="81" xfId="0" applyFont="1" applyFill="1" applyBorder="1" applyAlignment="1">
      <alignment horizontal="center" vertical="center" wrapText="1"/>
    </xf>
    <xf numFmtId="0" fontId="3" fillId="34" borderId="68" xfId="0" applyFont="1" applyFill="1" applyBorder="1" applyAlignment="1">
      <alignment horizontal="center" vertical="center"/>
    </xf>
    <xf numFmtId="0" fontId="3" fillId="34" borderId="67" xfId="0" applyFont="1" applyFill="1" applyBorder="1" applyAlignment="1">
      <alignment horizontal="center" vertical="center"/>
    </xf>
    <xf numFmtId="0" fontId="3" fillId="34" borderId="72"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67" xfId="0" applyFont="1" applyFill="1" applyBorder="1" applyAlignment="1">
      <alignment horizontal="center" vertical="center" wrapText="1"/>
    </xf>
    <xf numFmtId="0" fontId="3" fillId="34" borderId="20" xfId="0" applyFont="1" applyFill="1" applyBorder="1" applyAlignment="1">
      <alignment horizontal="left" vertical="center"/>
    </xf>
    <xf numFmtId="0" fontId="3" fillId="34" borderId="71" xfId="0" applyFont="1" applyFill="1" applyBorder="1" applyAlignment="1">
      <alignment vertical="center" shrinkToFit="1"/>
    </xf>
    <xf numFmtId="0" fontId="3" fillId="34" borderId="19" xfId="0" applyFont="1" applyFill="1" applyBorder="1" applyAlignment="1">
      <alignment vertical="center" shrinkToFit="1"/>
    </xf>
    <xf numFmtId="0" fontId="3" fillId="34" borderId="25" xfId="0" applyFont="1" applyFill="1" applyBorder="1" applyAlignment="1">
      <alignment vertical="center" shrinkToFit="1"/>
    </xf>
    <xf numFmtId="0" fontId="3" fillId="34" borderId="72" xfId="0" applyFont="1" applyFill="1" applyBorder="1" applyAlignment="1">
      <alignment vertical="center" shrinkToFit="1"/>
    </xf>
    <xf numFmtId="0" fontId="3" fillId="34" borderId="29" xfId="0" applyFont="1" applyFill="1" applyBorder="1" applyAlignment="1">
      <alignment vertical="center" shrinkToFit="1"/>
    </xf>
    <xf numFmtId="0" fontId="3" fillId="34" borderId="28" xfId="0" applyFont="1" applyFill="1" applyBorder="1" applyAlignment="1">
      <alignment vertical="center" shrinkToFi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19"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33" borderId="23" xfId="0" applyFont="1" applyFill="1" applyBorder="1" applyAlignment="1">
      <alignment horizontal="left" vertical="center"/>
    </xf>
    <xf numFmtId="0" fontId="3" fillId="34"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82" xfId="0" applyFont="1" applyFill="1" applyBorder="1" applyAlignment="1">
      <alignment horizontal="left" vertical="center"/>
    </xf>
    <xf numFmtId="0" fontId="6" fillId="0" borderId="0" xfId="0" applyFont="1" applyAlignment="1">
      <alignment horizontal="left" vertical="center"/>
    </xf>
    <xf numFmtId="0" fontId="6" fillId="0" borderId="0" xfId="0" applyFont="1" applyFill="1" applyAlignment="1">
      <alignment horizontal="left" vertical="center"/>
    </xf>
    <xf numFmtId="0" fontId="3" fillId="34" borderId="25" xfId="0" applyFont="1" applyFill="1" applyBorder="1" applyAlignment="1">
      <alignment horizontal="center" vertical="center"/>
    </xf>
    <xf numFmtId="0" fontId="3" fillId="34" borderId="72" xfId="0" applyFont="1" applyFill="1" applyBorder="1" applyAlignment="1">
      <alignment vertical="center"/>
    </xf>
    <xf numFmtId="0" fontId="3" fillId="34" borderId="29" xfId="0" applyFont="1" applyFill="1" applyBorder="1" applyAlignment="1">
      <alignment vertical="center"/>
    </xf>
    <xf numFmtId="0" fontId="3" fillId="34" borderId="28" xfId="0" applyFont="1" applyFill="1" applyBorder="1" applyAlignment="1">
      <alignment vertical="center"/>
    </xf>
    <xf numFmtId="0" fontId="3" fillId="34" borderId="65" xfId="0" applyFont="1" applyFill="1" applyBorder="1" applyAlignment="1">
      <alignment horizontal="center" vertical="center"/>
    </xf>
    <xf numFmtId="0" fontId="3" fillId="34" borderId="35" xfId="0" applyFont="1" applyFill="1" applyBorder="1" applyAlignment="1">
      <alignment horizontal="center" vertical="center"/>
    </xf>
    <xf numFmtId="0" fontId="3" fillId="34" borderId="66" xfId="0" applyFont="1" applyFill="1" applyBorder="1" applyAlignment="1">
      <alignment horizontal="center" vertical="center"/>
    </xf>
    <xf numFmtId="0" fontId="3" fillId="34" borderId="34"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32" xfId="0" applyFont="1" applyFill="1" applyBorder="1" applyAlignment="1">
      <alignment horizontal="left" vertical="center"/>
    </xf>
    <xf numFmtId="0" fontId="6" fillId="0" borderId="11" xfId="0" applyFont="1" applyFill="1" applyBorder="1" applyAlignment="1">
      <alignment horizontal="left" vertical="center"/>
    </xf>
    <xf numFmtId="0" fontId="3" fillId="34" borderId="83" xfId="0" applyFont="1" applyFill="1" applyBorder="1" applyAlignment="1">
      <alignment horizontal="left" vertical="center"/>
    </xf>
    <xf numFmtId="0" fontId="3" fillId="34" borderId="12" xfId="0" applyFont="1" applyFill="1" applyBorder="1" applyAlignment="1">
      <alignment horizontal="left" vertical="center"/>
    </xf>
    <xf numFmtId="0" fontId="3" fillId="34"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2" xfId="0" applyFont="1" applyFill="1" applyBorder="1" applyAlignment="1">
      <alignment horizontal="left" vertical="center"/>
    </xf>
    <xf numFmtId="0" fontId="3" fillId="34" borderId="32" xfId="0" applyFont="1" applyFill="1" applyBorder="1" applyAlignment="1">
      <alignment horizontal="left" vertical="center" wrapText="1"/>
    </xf>
    <xf numFmtId="0" fontId="3" fillId="34" borderId="2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41"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34" borderId="31"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39" xfId="0" applyFont="1" applyFill="1" applyBorder="1" applyAlignment="1">
      <alignment horizontal="left" vertical="center"/>
    </xf>
    <xf numFmtId="0" fontId="3" fillId="0" borderId="23" xfId="0" applyFont="1" applyFill="1" applyBorder="1" applyAlignment="1">
      <alignment horizontal="left" vertical="center" wrapText="1"/>
    </xf>
    <xf numFmtId="49" fontId="3" fillId="34" borderId="58" xfId="0" applyNumberFormat="1" applyFont="1" applyFill="1" applyBorder="1" applyAlignment="1">
      <alignment horizontal="left" vertical="center" wrapText="1"/>
    </xf>
    <xf numFmtId="49" fontId="7" fillId="34" borderId="73" xfId="0" applyNumberFormat="1" applyFont="1" applyFill="1" applyBorder="1" applyAlignment="1">
      <alignment horizontal="center" vertical="top" textRotation="255" wrapText="1"/>
    </xf>
    <xf numFmtId="0" fontId="7" fillId="34" borderId="17" xfId="0" applyFont="1" applyFill="1" applyBorder="1" applyAlignment="1">
      <alignment horizontal="center" vertical="top" textRotation="255" wrapText="1"/>
    </xf>
    <xf numFmtId="0" fontId="0" fillId="34" borderId="18" xfId="0" applyFont="1" applyFill="1" applyBorder="1" applyAlignment="1">
      <alignment horizontal="center" vertical="top" textRotation="255" wrapText="1"/>
    </xf>
    <xf numFmtId="49" fontId="4" fillId="0" borderId="15" xfId="0" applyNumberFormat="1" applyFont="1" applyFill="1" applyBorder="1" applyAlignment="1">
      <alignment horizontal="lef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3" fillId="34" borderId="70" xfId="0" applyNumberFormat="1" applyFont="1" applyFill="1" applyBorder="1" applyAlignment="1">
      <alignment horizontal="left" vertical="center"/>
    </xf>
    <xf numFmtId="49" fontId="3" fillId="0" borderId="32" xfId="0" applyNumberFormat="1"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84" xfId="0" applyNumberFormat="1" applyFont="1" applyFill="1" applyBorder="1" applyAlignment="1">
      <alignment horizontal="left" vertical="center"/>
    </xf>
    <xf numFmtId="0" fontId="3" fillId="0" borderId="85" xfId="0" applyFont="1" applyFill="1" applyBorder="1" applyAlignment="1">
      <alignment horizontal="left" vertical="center"/>
    </xf>
    <xf numFmtId="0" fontId="3" fillId="0" borderId="86" xfId="0" applyFont="1" applyFill="1" applyBorder="1" applyAlignment="1">
      <alignment horizontal="left" vertical="center"/>
    </xf>
    <xf numFmtId="0" fontId="3" fillId="0" borderId="87" xfId="0" applyFont="1" applyFill="1" applyBorder="1" applyAlignment="1">
      <alignment horizontal="left" vertical="center"/>
    </xf>
    <xf numFmtId="49" fontId="3" fillId="34" borderId="23" xfId="0" applyNumberFormat="1" applyFont="1" applyFill="1" applyBorder="1" applyAlignment="1">
      <alignment horizontal="left" vertical="center"/>
    </xf>
    <xf numFmtId="49" fontId="8" fillId="34" borderId="23" xfId="0" applyNumberFormat="1" applyFont="1" applyFill="1" applyBorder="1" applyAlignment="1">
      <alignment horizontal="left" vertical="center"/>
    </xf>
    <xf numFmtId="0" fontId="8" fillId="34" borderId="23" xfId="0" applyFont="1" applyFill="1" applyBorder="1" applyAlignment="1">
      <alignment horizontal="left" vertical="center"/>
    </xf>
    <xf numFmtId="0" fontId="8" fillId="34" borderId="24" xfId="0" applyFont="1" applyFill="1" applyBorder="1" applyAlignment="1">
      <alignment horizontal="left" vertical="center"/>
    </xf>
    <xf numFmtId="49" fontId="3" fillId="0" borderId="64" xfId="0" applyNumberFormat="1" applyFont="1" applyFill="1" applyBorder="1" applyAlignment="1">
      <alignment horizontal="left" vertical="center"/>
    </xf>
    <xf numFmtId="0" fontId="4" fillId="0" borderId="37" xfId="0" applyFont="1" applyFill="1" applyBorder="1" applyAlignment="1">
      <alignment horizontal="center" vertical="center"/>
    </xf>
    <xf numFmtId="0" fontId="4" fillId="0" borderId="32" xfId="0" applyFont="1" applyFill="1" applyBorder="1" applyAlignment="1">
      <alignment horizontal="center" vertical="center"/>
    </xf>
    <xf numFmtId="49" fontId="4" fillId="0" borderId="37"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6" fillId="0" borderId="11" xfId="0" applyNumberFormat="1" applyFont="1" applyFill="1" applyBorder="1" applyAlignment="1">
      <alignment vertical="center"/>
    </xf>
    <xf numFmtId="49" fontId="3" fillId="34" borderId="75" xfId="0" applyNumberFormat="1" applyFont="1" applyFill="1" applyBorder="1" applyAlignment="1">
      <alignment horizontal="left" vertical="center"/>
    </xf>
    <xf numFmtId="0" fontId="3" fillId="34" borderId="88" xfId="0" applyFont="1" applyFill="1" applyBorder="1" applyAlignment="1">
      <alignment horizontal="left" vertical="center"/>
    </xf>
    <xf numFmtId="0" fontId="3" fillId="34" borderId="17" xfId="0" applyFont="1" applyFill="1" applyBorder="1" applyAlignment="1">
      <alignment horizontal="left" vertical="center"/>
    </xf>
    <xf numFmtId="0" fontId="3" fillId="34" borderId="45" xfId="0" applyFont="1" applyFill="1" applyBorder="1" applyAlignment="1">
      <alignment horizontal="left" vertical="center"/>
    </xf>
    <xf numFmtId="49" fontId="3" fillId="34" borderId="88" xfId="0" applyNumberFormat="1" applyFont="1" applyFill="1" applyBorder="1" applyAlignment="1">
      <alignment horizontal="left" vertical="center"/>
    </xf>
    <xf numFmtId="49" fontId="3" fillId="34" borderId="15" xfId="0" applyNumberFormat="1" applyFont="1" applyFill="1" applyBorder="1" applyAlignment="1">
      <alignment horizontal="left" vertical="center" wrapText="1"/>
    </xf>
    <xf numFmtId="49" fontId="3" fillId="34" borderId="22" xfId="0" applyNumberFormat="1" applyFont="1" applyFill="1" applyBorder="1" applyAlignment="1">
      <alignment horizontal="left" vertical="center"/>
    </xf>
    <xf numFmtId="49" fontId="3" fillId="34" borderId="58" xfId="0" applyNumberFormat="1" applyFont="1" applyFill="1" applyBorder="1" applyAlignment="1">
      <alignment horizontal="left"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3" fillId="34" borderId="17" xfId="0" applyNumberFormat="1" applyFont="1" applyFill="1" applyBorder="1" applyAlignment="1">
      <alignment horizontal="left" vertical="center"/>
    </xf>
    <xf numFmtId="0" fontId="4" fillId="0" borderId="41" xfId="0" applyFont="1" applyFill="1" applyBorder="1" applyAlignment="1">
      <alignment horizontal="center" vertical="center"/>
    </xf>
    <xf numFmtId="0" fontId="4" fillId="0" borderId="29" xfId="0" applyFont="1" applyFill="1" applyBorder="1" applyAlignment="1">
      <alignment horizontal="center" vertical="center"/>
    </xf>
    <xf numFmtId="49" fontId="4" fillId="0" borderId="41"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0" fillId="0" borderId="11" xfId="0" applyNumberFormat="1" applyFont="1" applyBorder="1" applyAlignment="1">
      <alignment horizontal="center" vertical="center" shrinkToFit="1"/>
    </xf>
    <xf numFmtId="49" fontId="3" fillId="0" borderId="59" xfId="0" applyNumberFormat="1" applyFont="1" applyFill="1" applyBorder="1" applyAlignment="1">
      <alignment horizontal="left" vertical="center"/>
    </xf>
    <xf numFmtId="0" fontId="3" fillId="0" borderId="27" xfId="0" applyFont="1" applyFill="1" applyBorder="1" applyAlignment="1">
      <alignment horizontal="left" vertical="center"/>
    </xf>
    <xf numFmtId="0" fontId="3" fillId="0" borderId="60" xfId="0" applyFont="1" applyFill="1" applyBorder="1" applyAlignment="1">
      <alignment horizontal="left" vertical="center"/>
    </xf>
    <xf numFmtId="49" fontId="12" fillId="0" borderId="84" xfId="0" applyNumberFormat="1" applyFont="1" applyFill="1" applyBorder="1" applyAlignment="1">
      <alignment horizontal="left" vertical="center"/>
    </xf>
    <xf numFmtId="0" fontId="3" fillId="34" borderId="24" xfId="0" applyFont="1" applyFill="1" applyBorder="1" applyAlignment="1">
      <alignment horizontal="left" vertical="center"/>
    </xf>
    <xf numFmtId="0" fontId="4" fillId="0" borderId="23"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24" xfId="0" applyFont="1" applyFill="1" applyBorder="1" applyAlignment="1">
      <alignment horizontal="center" vertical="center"/>
    </xf>
    <xf numFmtId="49" fontId="3" fillId="34" borderId="64" xfId="0" applyNumberFormat="1" applyFont="1" applyFill="1" applyBorder="1" applyAlignment="1">
      <alignment horizontal="left" vertical="center"/>
    </xf>
    <xf numFmtId="0" fontId="4" fillId="0" borderId="21" xfId="0" applyFont="1" applyFill="1" applyBorder="1" applyAlignment="1">
      <alignment horizontal="center" vertical="center"/>
    </xf>
    <xf numFmtId="49" fontId="4" fillId="0" borderId="21" xfId="0" applyNumberFormat="1" applyFont="1" applyFill="1" applyBorder="1" applyAlignment="1">
      <alignment horizontal="center" vertical="center"/>
    </xf>
    <xf numFmtId="0" fontId="4" fillId="0" borderId="39" xfId="0" applyFont="1" applyFill="1" applyBorder="1" applyAlignment="1">
      <alignment horizontal="center" vertical="center"/>
    </xf>
    <xf numFmtId="49" fontId="3" fillId="34" borderId="71" xfId="0" applyNumberFormat="1" applyFont="1" applyFill="1" applyBorder="1" applyAlignment="1">
      <alignment horizontal="left" vertical="center"/>
    </xf>
    <xf numFmtId="0" fontId="4" fillId="0" borderId="25" xfId="0" applyFont="1" applyFill="1" applyBorder="1" applyAlignment="1">
      <alignment horizontal="center" vertical="center"/>
    </xf>
    <xf numFmtId="0" fontId="4" fillId="0" borderId="20" xfId="0" applyFont="1" applyFill="1" applyBorder="1" applyAlignment="1">
      <alignment horizontal="center" vertical="center"/>
    </xf>
    <xf numFmtId="49" fontId="12" fillId="0" borderId="89" xfId="0" applyNumberFormat="1"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3" fillId="34" borderId="88" xfId="0" applyFont="1" applyFill="1" applyBorder="1" applyAlignment="1">
      <alignment horizontal="left" vertical="center" indent="1"/>
    </xf>
    <xf numFmtId="0" fontId="3" fillId="34" borderId="69" xfId="0" applyFont="1" applyFill="1" applyBorder="1" applyAlignment="1">
      <alignment horizontal="left" vertical="center" indent="1"/>
    </xf>
    <xf numFmtId="49" fontId="3" fillId="34" borderId="44" xfId="0" applyNumberFormat="1" applyFont="1" applyFill="1" applyBorder="1" applyAlignment="1">
      <alignment horizontal="left" vertical="center"/>
    </xf>
    <xf numFmtId="0" fontId="3" fillId="34" borderId="27" xfId="0" applyFont="1" applyFill="1" applyBorder="1" applyAlignment="1">
      <alignment horizontal="left" vertical="center"/>
    </xf>
    <xf numFmtId="0" fontId="3" fillId="34" borderId="38" xfId="0" applyFont="1" applyFill="1" applyBorder="1" applyAlignment="1">
      <alignment horizontal="left" vertical="center"/>
    </xf>
    <xf numFmtId="0" fontId="3" fillId="34" borderId="60" xfId="0" applyFont="1" applyFill="1" applyBorder="1" applyAlignment="1">
      <alignment horizontal="left" vertical="center"/>
    </xf>
    <xf numFmtId="49" fontId="8" fillId="33" borderId="70" xfId="0" applyNumberFormat="1" applyFont="1" applyFill="1" applyBorder="1" applyAlignment="1">
      <alignment horizontal="left" vertical="center" wrapText="1"/>
    </xf>
    <xf numFmtId="0" fontId="8" fillId="33" borderId="32" xfId="0" applyFont="1" applyFill="1" applyBorder="1" applyAlignment="1">
      <alignment horizontal="left" vertical="center" wrapText="1"/>
    </xf>
    <xf numFmtId="0" fontId="8" fillId="33" borderId="40" xfId="0" applyFont="1" applyFill="1" applyBorder="1" applyAlignment="1">
      <alignment horizontal="left" vertical="center" wrapText="1"/>
    </xf>
    <xf numFmtId="0" fontId="4" fillId="0" borderId="21" xfId="0" applyNumberFormat="1" applyFont="1" applyFill="1" applyBorder="1" applyAlignment="1">
      <alignment horizontal="center" vertical="center"/>
    </xf>
    <xf numFmtId="49" fontId="13" fillId="0" borderId="37" xfId="0" applyNumberFormat="1" applyFont="1" applyFill="1" applyBorder="1" applyAlignment="1">
      <alignment horizontal="left" vertical="center" wrapText="1"/>
    </xf>
    <xf numFmtId="49" fontId="13" fillId="0" borderId="32" xfId="0" applyNumberFormat="1" applyFont="1" applyFill="1" applyBorder="1" applyAlignment="1">
      <alignment horizontal="left" vertical="center"/>
    </xf>
    <xf numFmtId="49" fontId="13" fillId="0" borderId="33" xfId="0" applyNumberFormat="1" applyFont="1" applyFill="1" applyBorder="1" applyAlignment="1">
      <alignment horizontal="left" vertical="center"/>
    </xf>
    <xf numFmtId="49" fontId="6" fillId="0" borderId="11" xfId="0" applyNumberFormat="1" applyFont="1" applyBorder="1" applyAlignment="1">
      <alignment horizontal="left" vertical="center"/>
    </xf>
    <xf numFmtId="49" fontId="8" fillId="33" borderId="71"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4" fillId="0" borderId="15"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49" fontId="13" fillId="0" borderId="15"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3" fillId="0" borderId="20" xfId="0" applyNumberFormat="1" applyFont="1" applyFill="1" applyBorder="1" applyAlignment="1">
      <alignment horizontal="left" vertical="center"/>
    </xf>
    <xf numFmtId="0" fontId="0" fillId="0" borderId="23" xfId="0" applyNumberFormat="1" applyBorder="1" applyAlignment="1">
      <alignment horizontal="center" vertical="center"/>
    </xf>
    <xf numFmtId="0" fontId="0" fillId="0" borderId="23" xfId="0" applyNumberFormat="1" applyFont="1" applyBorder="1" applyAlignment="1">
      <alignment horizontal="center" vertical="center"/>
    </xf>
    <xf numFmtId="0" fontId="3" fillId="34" borderId="35" xfId="0" applyFont="1" applyFill="1" applyBorder="1" applyAlignment="1">
      <alignment horizontal="left" vertical="center" indent="1"/>
    </xf>
    <xf numFmtId="0" fontId="3" fillId="34" borderId="66" xfId="0" applyFont="1" applyFill="1" applyBorder="1" applyAlignment="1">
      <alignment horizontal="left" vertical="center" indent="1"/>
    </xf>
    <xf numFmtId="49" fontId="3" fillId="34" borderId="27" xfId="0" applyNumberFormat="1" applyFont="1" applyFill="1" applyBorder="1" applyAlignment="1">
      <alignment horizontal="center" vertical="center" wrapText="1"/>
    </xf>
    <xf numFmtId="49" fontId="3" fillId="34" borderId="27" xfId="0" applyNumberFormat="1" applyFont="1" applyFill="1" applyBorder="1" applyAlignment="1">
      <alignment horizontal="center" vertical="center"/>
    </xf>
    <xf numFmtId="49" fontId="3" fillId="34" borderId="60" xfId="0" applyNumberFormat="1" applyFont="1" applyFill="1" applyBorder="1" applyAlignment="1">
      <alignment horizontal="center" vertical="center"/>
    </xf>
    <xf numFmtId="49" fontId="3" fillId="34" borderId="23" xfId="0" applyNumberFormat="1" applyFont="1" applyFill="1" applyBorder="1" applyAlignment="1">
      <alignment horizontal="center" vertical="center"/>
    </xf>
    <xf numFmtId="49" fontId="3" fillId="34" borderId="24" xfId="0" applyNumberFormat="1" applyFont="1" applyFill="1" applyBorder="1" applyAlignment="1">
      <alignment horizontal="center" vertical="center"/>
    </xf>
    <xf numFmtId="49" fontId="3" fillId="34" borderId="32" xfId="0" applyNumberFormat="1" applyFont="1" applyFill="1" applyBorder="1" applyAlignment="1">
      <alignment horizontal="left" vertical="center"/>
    </xf>
    <xf numFmtId="49" fontId="3" fillId="34" borderId="40" xfId="0" applyNumberFormat="1" applyFont="1" applyFill="1" applyBorder="1" applyAlignment="1">
      <alignment horizontal="left" vertical="center"/>
    </xf>
    <xf numFmtId="0" fontId="4" fillId="0" borderId="37" xfId="0" applyNumberFormat="1" applyFont="1" applyFill="1" applyBorder="1" applyAlignment="1">
      <alignment horizontal="center" vertical="center"/>
    </xf>
    <xf numFmtId="0" fontId="4" fillId="0" borderId="40"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2" xfId="0" applyFont="1" applyFill="1" applyBorder="1" applyAlignment="1">
      <alignment horizontal="center" vertical="center"/>
    </xf>
    <xf numFmtId="49" fontId="4" fillId="0" borderId="37" xfId="0" applyNumberFormat="1" applyFont="1" applyFill="1" applyBorder="1" applyAlignment="1">
      <alignment horizontal="left" vertical="center"/>
    </xf>
    <xf numFmtId="49" fontId="4" fillId="0" borderId="32"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3" fillId="0" borderId="11" xfId="0" applyNumberFormat="1" applyFont="1" applyBorder="1" applyAlignment="1">
      <alignment horizontal="left" vertical="center"/>
    </xf>
    <xf numFmtId="49" fontId="3" fillId="34" borderId="19" xfId="0" applyNumberFormat="1" applyFont="1" applyFill="1" applyBorder="1" applyAlignment="1">
      <alignment horizontal="left" vertical="center"/>
    </xf>
    <xf numFmtId="0" fontId="3" fillId="0" borderId="25" xfId="0" applyFont="1" applyFill="1" applyBorder="1" applyAlignment="1">
      <alignment horizontal="center" vertical="center"/>
    </xf>
    <xf numFmtId="49" fontId="3" fillId="34" borderId="72" xfId="0" applyNumberFormat="1" applyFont="1" applyFill="1" applyBorder="1" applyAlignment="1">
      <alignment horizontal="left" vertical="center"/>
    </xf>
    <xf numFmtId="49" fontId="3" fillId="34" borderId="29" xfId="0" applyNumberFormat="1" applyFont="1" applyFill="1" applyBorder="1" applyAlignment="1">
      <alignment horizontal="left" vertical="center"/>
    </xf>
    <xf numFmtId="49" fontId="3" fillId="34" borderId="28" xfId="0" applyNumberFormat="1" applyFont="1" applyFill="1" applyBorder="1" applyAlignment="1">
      <alignment horizontal="left" vertical="center"/>
    </xf>
    <xf numFmtId="205" fontId="4" fillId="0" borderId="15" xfId="0" applyNumberFormat="1" applyFont="1" applyFill="1" applyBorder="1" applyAlignment="1">
      <alignment horizontal="center" vertical="center"/>
    </xf>
    <xf numFmtId="205" fontId="4" fillId="0" borderId="25" xfId="0" applyNumberFormat="1" applyFont="1" applyFill="1" applyBorder="1" applyAlignment="1">
      <alignment horizontal="center" vertical="center"/>
    </xf>
    <xf numFmtId="205" fontId="3" fillId="0" borderId="15" xfId="0" applyNumberFormat="1" applyFont="1" applyFill="1" applyBorder="1" applyAlignment="1">
      <alignment horizontal="center" vertical="center"/>
    </xf>
    <xf numFmtId="205" fontId="3" fillId="0" borderId="25"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5" xfId="0" applyNumberFormat="1" applyFont="1" applyFill="1" applyBorder="1" applyAlignment="1">
      <alignment horizontal="center" vertical="center"/>
    </xf>
    <xf numFmtId="49" fontId="3" fillId="0" borderId="96" xfId="0" applyNumberFormat="1" applyFont="1" applyFill="1" applyBorder="1" applyAlignment="1">
      <alignment horizontal="center" vertical="center"/>
    </xf>
    <xf numFmtId="49" fontId="3" fillId="0" borderId="97"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34" borderId="38" xfId="0" applyNumberFormat="1" applyFont="1" applyFill="1" applyBorder="1" applyAlignment="1">
      <alignment horizontal="center" vertical="center"/>
    </xf>
    <xf numFmtId="49" fontId="3" fillId="34" borderId="12" xfId="0" applyNumberFormat="1" applyFont="1" applyFill="1" applyBorder="1" applyAlignment="1">
      <alignment horizontal="center" vertical="center"/>
    </xf>
    <xf numFmtId="49" fontId="3" fillId="34" borderId="44" xfId="0" applyNumberFormat="1" applyFont="1" applyFill="1" applyBorder="1" applyAlignment="1">
      <alignment horizontal="center" vertical="center"/>
    </xf>
    <xf numFmtId="49" fontId="3" fillId="34" borderId="69" xfId="0" applyNumberFormat="1" applyFont="1" applyFill="1" applyBorder="1" applyAlignment="1">
      <alignment horizontal="left" vertical="center" wrapText="1"/>
    </xf>
    <xf numFmtId="49" fontId="3" fillId="34" borderId="35" xfId="0" applyNumberFormat="1" applyFont="1" applyFill="1" applyBorder="1" applyAlignment="1">
      <alignment horizontal="left" vertical="center" wrapText="1"/>
    </xf>
    <xf numFmtId="49" fontId="3" fillId="34" borderId="36" xfId="0" applyNumberFormat="1" applyFont="1" applyFill="1" applyBorder="1" applyAlignment="1">
      <alignment horizontal="left" vertical="center" wrapText="1"/>
    </xf>
    <xf numFmtId="49" fontId="3" fillId="34" borderId="79" xfId="0" applyNumberFormat="1" applyFont="1" applyFill="1" applyBorder="1" applyAlignment="1">
      <alignment horizontal="left" vertical="center" wrapText="1"/>
    </xf>
    <xf numFmtId="49" fontId="3" fillId="34" borderId="0" xfId="0" applyNumberFormat="1" applyFont="1" applyFill="1" applyBorder="1" applyAlignment="1">
      <alignment horizontal="left" vertical="center" wrapText="1"/>
    </xf>
    <xf numFmtId="49" fontId="3" fillId="34" borderId="26" xfId="0" applyNumberFormat="1" applyFont="1" applyFill="1" applyBorder="1" applyAlignment="1">
      <alignment horizontal="left" vertical="center" wrapText="1"/>
    </xf>
    <xf numFmtId="49" fontId="3" fillId="34" borderId="68" xfId="0" applyNumberFormat="1" applyFont="1" applyFill="1" applyBorder="1" applyAlignment="1">
      <alignment horizontal="left" vertical="center" wrapText="1"/>
    </xf>
    <xf numFmtId="49" fontId="3" fillId="34" borderId="10" xfId="0" applyNumberFormat="1" applyFont="1" applyFill="1" applyBorder="1" applyAlignment="1">
      <alignment horizontal="left" vertical="center" wrapText="1"/>
    </xf>
    <xf numFmtId="49" fontId="3" fillId="34" borderId="14" xfId="0" applyNumberFormat="1" applyFont="1" applyFill="1" applyBorder="1" applyAlignment="1">
      <alignment horizontal="left" vertical="center" wrapText="1"/>
    </xf>
    <xf numFmtId="49" fontId="3" fillId="34" borderId="41" xfId="0" applyNumberFormat="1" applyFont="1" applyFill="1" applyBorder="1" applyAlignment="1">
      <alignment horizontal="left" vertical="center" indent="1"/>
    </xf>
    <xf numFmtId="49" fontId="3" fillId="34" borderId="29" xfId="0" applyNumberFormat="1" applyFont="1" applyFill="1" applyBorder="1" applyAlignment="1">
      <alignment horizontal="left" vertical="center" indent="1"/>
    </xf>
    <xf numFmtId="49" fontId="3" fillId="34" borderId="28" xfId="0" applyNumberFormat="1" applyFont="1" applyFill="1" applyBorder="1" applyAlignment="1">
      <alignment horizontal="left" vertical="center" indent="1"/>
    </xf>
    <xf numFmtId="14" fontId="3" fillId="0" borderId="19" xfId="0" applyNumberFormat="1" applyFont="1" applyFill="1" applyBorder="1" applyAlignment="1">
      <alignment horizontal="left" vertical="center"/>
    </xf>
    <xf numFmtId="187" fontId="3" fillId="0" borderId="37" xfId="0" applyNumberFormat="1" applyFont="1" applyFill="1" applyBorder="1" applyAlignment="1">
      <alignment horizontal="left" vertical="center" wrapText="1"/>
    </xf>
    <xf numFmtId="187" fontId="3" fillId="0" borderId="32" xfId="0" applyNumberFormat="1" applyFont="1" applyFill="1" applyBorder="1" applyAlignment="1">
      <alignment horizontal="left" vertical="center" wrapText="1"/>
    </xf>
    <xf numFmtId="187" fontId="3" fillId="0" borderId="33" xfId="0" applyNumberFormat="1" applyFont="1" applyFill="1" applyBorder="1" applyAlignment="1">
      <alignment horizontal="left" vertical="center" wrapText="1"/>
    </xf>
    <xf numFmtId="49" fontId="3" fillId="34" borderId="65" xfId="0" applyNumberFormat="1" applyFont="1" applyFill="1" applyBorder="1" applyAlignment="1">
      <alignment horizontal="left" vertical="center"/>
    </xf>
    <xf numFmtId="0" fontId="3" fillId="34" borderId="35" xfId="0" applyFont="1" applyFill="1" applyBorder="1" applyAlignment="1">
      <alignment horizontal="left" vertical="center"/>
    </xf>
    <xf numFmtId="49" fontId="3" fillId="33" borderId="38"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34" borderId="57" xfId="0" applyNumberFormat="1" applyFont="1" applyFill="1" applyBorder="1" applyAlignment="1">
      <alignment horizontal="left" vertical="center"/>
    </xf>
    <xf numFmtId="49" fontId="3" fillId="34" borderId="0" xfId="0" applyNumberFormat="1" applyFont="1" applyFill="1" applyBorder="1" applyAlignment="1">
      <alignment horizontal="left" vertical="center"/>
    </xf>
    <xf numFmtId="49" fontId="3" fillId="34" borderId="63"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34" borderId="41" xfId="0" applyNumberFormat="1" applyFont="1" applyFill="1" applyBorder="1" applyAlignment="1">
      <alignment horizontal="left" vertical="center" wrapText="1"/>
    </xf>
    <xf numFmtId="49" fontId="3" fillId="34" borderId="79"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34" borderId="73" xfId="0" applyNumberFormat="1" applyFont="1" applyFill="1" applyBorder="1" applyAlignment="1">
      <alignment horizontal="left" vertical="center" wrapText="1"/>
    </xf>
    <xf numFmtId="0" fontId="3" fillId="34" borderId="74" xfId="0" applyFont="1" applyFill="1" applyBorder="1" applyAlignment="1">
      <alignment horizontal="left" vertical="center" wrapText="1"/>
    </xf>
    <xf numFmtId="0" fontId="3" fillId="34" borderId="16" xfId="0" applyFont="1" applyFill="1" applyBorder="1" applyAlignment="1">
      <alignment horizontal="left" vertical="center" wrapText="1"/>
    </xf>
    <xf numFmtId="49" fontId="8" fillId="0" borderId="23" xfId="0" applyNumberFormat="1" applyFont="1" applyFill="1" applyBorder="1" applyAlignment="1">
      <alignment horizontal="left" vertical="center" wrapText="1"/>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34" borderId="57" xfId="0" applyNumberFormat="1" applyFont="1" applyFill="1" applyBorder="1" applyAlignment="1">
      <alignment horizontal="left" vertical="center" wrapText="1"/>
    </xf>
    <xf numFmtId="0" fontId="3" fillId="34" borderId="0" xfId="0" applyFont="1" applyFill="1" applyBorder="1" applyAlignment="1">
      <alignment horizontal="left" vertical="center" wrapText="1"/>
    </xf>
    <xf numFmtId="49" fontId="3" fillId="0" borderId="86" xfId="0" applyNumberFormat="1" applyFont="1" applyBorder="1" applyAlignment="1">
      <alignment horizontal="left" vertical="center"/>
    </xf>
    <xf numFmtId="0" fontId="3" fillId="0" borderId="87" xfId="0" applyFont="1" applyBorder="1" applyAlignment="1">
      <alignment horizontal="left" vertical="center"/>
    </xf>
    <xf numFmtId="49" fontId="3" fillId="34" borderId="38" xfId="0" applyNumberFormat="1" applyFont="1" applyFill="1" applyBorder="1" applyAlignment="1">
      <alignment horizontal="left" vertical="center"/>
    </xf>
    <xf numFmtId="49" fontId="3" fillId="34" borderId="12" xfId="0" applyNumberFormat="1" applyFont="1" applyFill="1" applyBorder="1" applyAlignment="1">
      <alignment horizontal="left" vertical="center"/>
    </xf>
    <xf numFmtId="49" fontId="3" fillId="34" borderId="13"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0" fontId="3" fillId="34" borderId="58" xfId="0" applyFont="1" applyFill="1" applyBorder="1" applyAlignment="1">
      <alignment horizontal="left" vertical="center"/>
    </xf>
    <xf numFmtId="49" fontId="18" fillId="0" borderId="23" xfId="0" applyNumberFormat="1" applyFont="1" applyFill="1" applyBorder="1" applyAlignment="1">
      <alignment horizontal="left" vertical="center"/>
    </xf>
    <xf numFmtId="0" fontId="18" fillId="0" borderId="23" xfId="0" applyFont="1" applyFill="1" applyBorder="1" applyAlignment="1">
      <alignment horizontal="left" vertical="center"/>
    </xf>
    <xf numFmtId="185" fontId="17" fillId="0" borderId="23" xfId="0" applyNumberFormat="1"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3" xfId="0" applyFont="1" applyFill="1" applyBorder="1" applyAlignment="1">
      <alignment horizontal="left" vertical="center"/>
    </xf>
    <xf numFmtId="0" fontId="8" fillId="33" borderId="24" xfId="0" applyFont="1" applyFill="1" applyBorder="1" applyAlignment="1">
      <alignment horizontal="left" vertical="center"/>
    </xf>
    <xf numFmtId="49" fontId="3" fillId="34" borderId="72" xfId="0" applyNumberFormat="1" applyFont="1" applyFill="1" applyBorder="1" applyAlignment="1">
      <alignment horizontal="left" vertical="center" wrapText="1"/>
    </xf>
    <xf numFmtId="49" fontId="3" fillId="34" borderId="29" xfId="0" applyNumberFormat="1" applyFont="1" applyFill="1" applyBorder="1" applyAlignment="1">
      <alignment horizontal="left" vertical="center" wrapText="1"/>
    </xf>
    <xf numFmtId="49" fontId="3" fillId="34" borderId="28" xfId="0" applyNumberFormat="1" applyFont="1" applyFill="1" applyBorder="1" applyAlignment="1">
      <alignment horizontal="left" vertical="center" wrapText="1"/>
    </xf>
    <xf numFmtId="49" fontId="3" fillId="34" borderId="63" xfId="0" applyNumberFormat="1" applyFont="1" applyFill="1" applyBorder="1" applyAlignment="1">
      <alignment horizontal="left" vertical="center" wrapText="1"/>
    </xf>
    <xf numFmtId="49" fontId="3" fillId="34" borderId="34" xfId="0" applyNumberFormat="1" applyFont="1" applyFill="1" applyBorder="1" applyAlignment="1">
      <alignment horizontal="left" vertical="center" wrapText="1"/>
    </xf>
    <xf numFmtId="49" fontId="3" fillId="34" borderId="67"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49" fontId="8" fillId="0" borderId="23" xfId="0" applyNumberFormat="1" applyFont="1" applyFill="1" applyBorder="1" applyAlignment="1">
      <alignment horizontal="left" vertical="center"/>
    </xf>
    <xf numFmtId="187" fontId="4" fillId="0" borderId="41" xfId="0" applyNumberFormat="1" applyFont="1" applyFill="1" applyBorder="1" applyAlignment="1">
      <alignment horizontal="right" vertical="center"/>
    </xf>
    <xf numFmtId="187" fontId="4" fillId="0" borderId="29" xfId="0" applyNumberFormat="1" applyFont="1" applyFill="1" applyBorder="1" applyAlignment="1">
      <alignment horizontal="right" vertical="center"/>
    </xf>
    <xf numFmtId="187" fontId="4" fillId="0" borderId="28" xfId="0" applyNumberFormat="1" applyFont="1" applyFill="1" applyBorder="1" applyAlignment="1">
      <alignment horizontal="right" vertical="center"/>
    </xf>
    <xf numFmtId="187" fontId="4" fillId="0" borderId="30"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6" fontId="3" fillId="34" borderId="73" xfId="58" applyFont="1" applyFill="1" applyBorder="1" applyAlignment="1">
      <alignment horizontal="left" vertical="center"/>
    </xf>
    <xf numFmtId="6" fontId="3" fillId="34" borderId="23" xfId="58" applyFont="1" applyFill="1" applyBorder="1" applyAlignment="1">
      <alignment horizontal="left" vertical="center"/>
    </xf>
    <xf numFmtId="187" fontId="4" fillId="0" borderId="25" xfId="0" applyNumberFormat="1" applyFont="1" applyFill="1" applyBorder="1" applyAlignment="1">
      <alignment horizontal="right" vertical="center"/>
    </xf>
    <xf numFmtId="49" fontId="3" fillId="0" borderId="70" xfId="0" applyNumberFormat="1" applyFont="1" applyFill="1" applyBorder="1" applyAlignment="1">
      <alignment horizontal="left" vertical="top" wrapText="1"/>
    </xf>
    <xf numFmtId="49" fontId="3" fillId="0" borderId="32" xfId="0" applyNumberFormat="1" applyFont="1" applyFill="1" applyBorder="1" applyAlignment="1">
      <alignment horizontal="left" vertical="top"/>
    </xf>
    <xf numFmtId="49" fontId="3" fillId="0" borderId="33"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0" fontId="3" fillId="34" borderId="10" xfId="0" applyFont="1" applyFill="1" applyBorder="1" applyAlignment="1">
      <alignment horizontal="left" vertical="center" wrapText="1"/>
    </xf>
    <xf numFmtId="49" fontId="3" fillId="33" borderId="71"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187" fontId="18" fillId="0" borderId="15" xfId="0" applyNumberFormat="1" applyFont="1" applyFill="1" applyBorder="1" applyAlignment="1">
      <alignment horizontal="left" vertical="center" wrapText="1"/>
    </xf>
    <xf numFmtId="187" fontId="18" fillId="0" borderId="19" xfId="0" applyNumberFormat="1" applyFont="1" applyFill="1" applyBorder="1" applyAlignment="1">
      <alignment horizontal="left" vertical="center"/>
    </xf>
    <xf numFmtId="187" fontId="18" fillId="0" borderId="20" xfId="0" applyNumberFormat="1" applyFont="1" applyFill="1" applyBorder="1" applyAlignment="1">
      <alignment horizontal="left" vertical="center"/>
    </xf>
    <xf numFmtId="0" fontId="3" fillId="33" borderId="71" xfId="0" applyFont="1" applyFill="1" applyBorder="1" applyAlignment="1">
      <alignment horizontal="left" vertical="center"/>
    </xf>
    <xf numFmtId="49" fontId="3" fillId="0" borderId="15" xfId="0" applyNumberFormat="1" applyFont="1" applyFill="1" applyBorder="1" applyAlignment="1">
      <alignment horizontal="left" vertical="top" wrapText="1"/>
    </xf>
    <xf numFmtId="49" fontId="3" fillId="0" borderId="19" xfId="0" applyNumberFormat="1" applyFont="1" applyFill="1" applyBorder="1" applyAlignment="1">
      <alignment horizontal="left" vertical="top"/>
    </xf>
    <xf numFmtId="49" fontId="3" fillId="0" borderId="20" xfId="0" applyNumberFormat="1" applyFont="1" applyFill="1" applyBorder="1" applyAlignment="1">
      <alignment horizontal="left" vertical="top"/>
    </xf>
    <xf numFmtId="49" fontId="3" fillId="33" borderId="71" xfId="0" applyNumberFormat="1" applyFont="1" applyFill="1" applyBorder="1" applyAlignment="1">
      <alignment horizontal="left" vertical="center" wrapText="1"/>
    </xf>
    <xf numFmtId="49" fontId="3" fillId="0" borderId="76" xfId="0" applyNumberFormat="1" applyFont="1" applyFill="1" applyBorder="1" applyAlignment="1">
      <alignment horizontal="left" vertical="top" wrapText="1"/>
    </xf>
    <xf numFmtId="49" fontId="3" fillId="0" borderId="77" xfId="0" applyNumberFormat="1" applyFont="1" applyFill="1" applyBorder="1" applyAlignment="1">
      <alignment horizontal="left" vertical="top"/>
    </xf>
    <xf numFmtId="49" fontId="3" fillId="0" borderId="78" xfId="0" applyNumberFormat="1" applyFont="1" applyFill="1" applyBorder="1" applyAlignment="1">
      <alignment horizontal="left" vertical="top"/>
    </xf>
    <xf numFmtId="49" fontId="3" fillId="0" borderId="41" xfId="0" applyNumberFormat="1" applyFont="1" applyFill="1" applyBorder="1" applyAlignment="1">
      <alignment horizontal="left" vertical="top" wrapText="1"/>
    </xf>
    <xf numFmtId="49" fontId="3" fillId="0" borderId="29" xfId="0" applyNumberFormat="1" applyFont="1" applyFill="1" applyBorder="1" applyAlignment="1">
      <alignment horizontal="left" vertical="top" wrapText="1"/>
    </xf>
    <xf numFmtId="49" fontId="3" fillId="0" borderId="30" xfId="0" applyNumberFormat="1" applyFont="1" applyFill="1" applyBorder="1" applyAlignment="1">
      <alignment horizontal="left" vertical="top" wrapText="1"/>
    </xf>
    <xf numFmtId="0" fontId="3" fillId="0" borderId="68"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4" borderId="22" xfId="0" applyNumberFormat="1" applyFont="1" applyFill="1" applyBorder="1" applyAlignment="1">
      <alignment horizontal="center" vertical="top" textRotation="255" wrapText="1"/>
    </xf>
    <xf numFmtId="49" fontId="3" fillId="34" borderId="45" xfId="0" applyNumberFormat="1" applyFont="1" applyFill="1" applyBorder="1" applyAlignment="1">
      <alignment horizontal="center" vertical="top" textRotation="255" wrapText="1"/>
    </xf>
    <xf numFmtId="49" fontId="3" fillId="34" borderId="31" xfId="0" applyNumberFormat="1" applyFont="1" applyFill="1" applyBorder="1" applyAlignment="1">
      <alignment horizontal="center" vertical="top" textRotation="255" wrapText="1"/>
    </xf>
    <xf numFmtId="49" fontId="3" fillId="34" borderId="34" xfId="0" applyNumberFormat="1" applyFont="1" applyFill="1" applyBorder="1" applyAlignment="1">
      <alignment horizontal="left" vertical="center"/>
    </xf>
    <xf numFmtId="49" fontId="3" fillId="34" borderId="10" xfId="0" applyNumberFormat="1" applyFont="1" applyFill="1" applyBorder="1" applyAlignment="1">
      <alignment horizontal="left" vertical="center"/>
    </xf>
    <xf numFmtId="49" fontId="3" fillId="34" borderId="67" xfId="0" applyNumberFormat="1" applyFont="1" applyFill="1" applyBorder="1" applyAlignment="1">
      <alignment horizontal="left" vertical="center"/>
    </xf>
    <xf numFmtId="49" fontId="3" fillId="34" borderId="19" xfId="0" applyNumberFormat="1" applyFont="1" applyFill="1" applyBorder="1" applyAlignment="1">
      <alignment horizontal="left" vertical="center" wrapText="1"/>
    </xf>
    <xf numFmtId="49" fontId="3" fillId="34" borderId="25" xfId="0" applyNumberFormat="1" applyFont="1" applyFill="1" applyBorder="1" applyAlignment="1">
      <alignment horizontal="left" vertical="center" wrapText="1"/>
    </xf>
    <xf numFmtId="49" fontId="3" fillId="0" borderId="76" xfId="0" applyNumberFormat="1" applyFont="1" applyFill="1" applyBorder="1" applyAlignment="1">
      <alignment horizontal="left" vertical="center" wrapText="1"/>
    </xf>
    <xf numFmtId="49" fontId="3" fillId="0" borderId="77" xfId="0" applyNumberFormat="1" applyFont="1" applyFill="1" applyBorder="1" applyAlignment="1">
      <alignment horizontal="left" vertical="center" wrapText="1"/>
    </xf>
    <xf numFmtId="49" fontId="3" fillId="0" borderId="78" xfId="0" applyNumberFormat="1" applyFont="1" applyFill="1" applyBorder="1" applyAlignment="1">
      <alignment horizontal="left" vertical="center" wrapText="1"/>
    </xf>
    <xf numFmtId="0" fontId="3" fillId="33" borderId="63"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79" xfId="0" applyFont="1" applyFill="1" applyBorder="1" applyAlignment="1">
      <alignment horizontal="left" vertical="center"/>
    </xf>
    <xf numFmtId="49" fontId="8" fillId="34" borderId="63" xfId="0" applyNumberFormat="1" applyFont="1" applyFill="1" applyBorder="1" applyAlignment="1">
      <alignment horizontal="left" vertical="center"/>
    </xf>
    <xf numFmtId="0" fontId="8" fillId="34" borderId="45" xfId="0" applyFont="1" applyFill="1" applyBorder="1" applyAlignment="1">
      <alignment horizontal="left" vertical="center"/>
    </xf>
    <xf numFmtId="0" fontId="8" fillId="34" borderId="79" xfId="0" applyFont="1" applyFill="1" applyBorder="1" applyAlignment="1">
      <alignment horizontal="left" vertical="center"/>
    </xf>
    <xf numFmtId="49" fontId="3" fillId="0" borderId="63" xfId="0" applyNumberFormat="1" applyFont="1" applyFill="1" applyBorder="1" applyAlignment="1">
      <alignment horizontal="left" vertical="center"/>
    </xf>
    <xf numFmtId="0" fontId="3" fillId="0" borderId="45" xfId="0" applyFont="1" applyFill="1" applyBorder="1" applyAlignment="1">
      <alignment horizontal="left" vertical="center"/>
    </xf>
    <xf numFmtId="0" fontId="3" fillId="0" borderId="79" xfId="0" applyFont="1" applyFill="1" applyBorder="1" applyAlignment="1">
      <alignment horizontal="left" vertical="center"/>
    </xf>
    <xf numFmtId="49" fontId="8" fillId="34" borderId="15" xfId="0" applyNumberFormat="1" applyFont="1" applyFill="1" applyBorder="1" applyAlignment="1">
      <alignment horizontal="left" vertical="center"/>
    </xf>
    <xf numFmtId="49" fontId="8" fillId="34" borderId="19" xfId="0" applyNumberFormat="1" applyFont="1" applyFill="1" applyBorder="1" applyAlignment="1">
      <alignment horizontal="left" vertical="center"/>
    </xf>
    <xf numFmtId="49" fontId="8" fillId="34" borderId="25" xfId="0" applyNumberFormat="1" applyFont="1" applyFill="1" applyBorder="1" applyAlignment="1">
      <alignment horizontal="left" vertical="center"/>
    </xf>
    <xf numFmtId="187" fontId="4" fillId="0" borderId="79" xfId="0" applyNumberFormat="1" applyFont="1" applyFill="1" applyBorder="1" applyAlignment="1">
      <alignment horizontal="left" vertical="center" wrapText="1"/>
    </xf>
    <xf numFmtId="187" fontId="4" fillId="0" borderId="0" xfId="0" applyNumberFormat="1" applyFont="1" applyFill="1" applyBorder="1" applyAlignment="1">
      <alignment horizontal="left" vertical="center" wrapText="1"/>
    </xf>
    <xf numFmtId="187" fontId="4" fillId="0" borderId="26" xfId="0" applyNumberFormat="1"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26" xfId="0" applyFont="1" applyFill="1" applyBorder="1" applyAlignment="1">
      <alignment horizontal="left" vertical="center"/>
    </xf>
    <xf numFmtId="49" fontId="3" fillId="34" borderId="46" xfId="0" applyNumberFormat="1" applyFont="1" applyFill="1" applyBorder="1" applyAlignment="1">
      <alignment horizontal="left" vertical="center" wrapText="1"/>
    </xf>
    <xf numFmtId="49" fontId="3" fillId="34" borderId="11" xfId="0" applyNumberFormat="1" applyFont="1" applyFill="1" applyBorder="1" applyAlignment="1">
      <alignment horizontal="left" vertical="center" wrapText="1"/>
    </xf>
    <xf numFmtId="49" fontId="3" fillId="34" borderId="50" xfId="0" applyNumberFormat="1" applyFont="1" applyFill="1" applyBorder="1" applyAlignment="1">
      <alignment horizontal="left" vertical="center" wrapText="1"/>
    </xf>
    <xf numFmtId="0" fontId="3" fillId="0" borderId="98" xfId="0" applyFont="1" applyFill="1" applyBorder="1" applyAlignment="1">
      <alignment horizontal="left" vertical="center"/>
    </xf>
    <xf numFmtId="0" fontId="3" fillId="0" borderId="79" xfId="0" applyFont="1" applyFill="1" applyBorder="1" applyAlignment="1">
      <alignment horizontal="left" vertical="center" wrapText="1"/>
    </xf>
    <xf numFmtId="9" fontId="4" fillId="0" borderId="45" xfId="0" applyNumberFormat="1" applyFont="1" applyFill="1" applyBorder="1" applyAlignment="1">
      <alignment horizontal="left" vertical="center" wrapText="1"/>
    </xf>
    <xf numFmtId="9" fontId="4" fillId="0" borderId="98" xfId="0" applyNumberFormat="1" applyFont="1" applyFill="1" applyBorder="1" applyAlignment="1">
      <alignment horizontal="left" vertical="center" wrapText="1"/>
    </xf>
    <xf numFmtId="0" fontId="3" fillId="34" borderId="58" xfId="0" applyFont="1" applyFill="1" applyBorder="1" applyAlignment="1">
      <alignment horizontal="left" vertical="center" wrapText="1"/>
    </xf>
    <xf numFmtId="187" fontId="4" fillId="0" borderId="11" xfId="0" applyNumberFormat="1" applyFont="1" applyFill="1" applyBorder="1" applyAlignment="1">
      <alignment horizontal="center" vertical="center" shrinkToFit="1"/>
    </xf>
    <xf numFmtId="187" fontId="4" fillId="0" borderId="19" xfId="0" applyNumberFormat="1" applyFont="1" applyFill="1" applyBorder="1" applyAlignment="1">
      <alignment horizontal="left" vertical="center"/>
    </xf>
    <xf numFmtId="187" fontId="4" fillId="0" borderId="25" xfId="0" applyNumberFormat="1" applyFont="1" applyFill="1" applyBorder="1" applyAlignment="1">
      <alignment horizontal="left" vertical="center"/>
    </xf>
    <xf numFmtId="188" fontId="4" fillId="0" borderId="79" xfId="0" applyNumberFormat="1" applyFont="1" applyFill="1" applyBorder="1" applyAlignment="1">
      <alignment horizontal="left" vertical="center" wrapText="1"/>
    </xf>
    <xf numFmtId="188" fontId="4" fillId="0" borderId="0" xfId="0" applyNumberFormat="1" applyFont="1" applyFill="1" applyBorder="1" applyAlignment="1">
      <alignment horizontal="left" vertical="center" wrapText="1"/>
    </xf>
    <xf numFmtId="188" fontId="4" fillId="0" borderId="26"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34" borderId="83" xfId="0" applyNumberFormat="1" applyFont="1" applyFill="1" applyBorder="1" applyAlignment="1">
      <alignment horizontal="left" vertical="center"/>
    </xf>
    <xf numFmtId="49" fontId="3" fillId="0" borderId="38"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90" fontId="4" fillId="0" borderId="68" xfId="0" applyNumberFormat="1" applyFont="1" applyFill="1" applyBorder="1" applyAlignment="1">
      <alignment horizontal="right" vertical="center"/>
    </xf>
    <xf numFmtId="190" fontId="4" fillId="0" borderId="10" xfId="0" applyNumberFormat="1" applyFont="1" applyFill="1" applyBorder="1" applyAlignment="1">
      <alignment horizontal="right" vertical="center"/>
    </xf>
    <xf numFmtId="0" fontId="3" fillId="39" borderId="23" xfId="0" applyFont="1" applyFill="1" applyBorder="1" applyAlignment="1">
      <alignment horizontal="left" vertical="center"/>
    </xf>
    <xf numFmtId="0" fontId="0" fillId="0" borderId="0" xfId="0" applyFont="1" applyBorder="1" applyAlignment="1">
      <alignment horizontal="left" vertical="center"/>
    </xf>
    <xf numFmtId="190" fontId="4" fillId="0" borderId="38"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3" fillId="34" borderId="29" xfId="0" applyFont="1" applyFill="1" applyBorder="1" applyAlignment="1">
      <alignment horizontal="left" vertical="center"/>
    </xf>
    <xf numFmtId="0" fontId="3" fillId="34" borderId="0" xfId="0" applyFont="1" applyFill="1" applyBorder="1" applyAlignment="1">
      <alignment horizontal="left" vertical="center"/>
    </xf>
    <xf numFmtId="0" fontId="3" fillId="34" borderId="46" xfId="0" applyFont="1" applyFill="1" applyBorder="1" applyAlignment="1">
      <alignment horizontal="left" vertical="center"/>
    </xf>
    <xf numFmtId="0" fontId="3" fillId="34" borderId="11" xfId="0" applyFont="1" applyFill="1" applyBorder="1" applyAlignment="1">
      <alignment horizontal="left" vertical="center"/>
    </xf>
    <xf numFmtId="0" fontId="3" fillId="34" borderId="50" xfId="0" applyFont="1" applyFill="1" applyBorder="1" applyAlignment="1">
      <alignment horizontal="left" vertical="center"/>
    </xf>
    <xf numFmtId="0" fontId="3" fillId="34" borderId="41" xfId="0" applyFont="1" applyFill="1" applyBorder="1" applyAlignment="1">
      <alignment horizontal="left" vertical="center"/>
    </xf>
    <xf numFmtId="0" fontId="3" fillId="34" borderId="79" xfId="0" applyFont="1" applyFill="1" applyBorder="1" applyAlignment="1">
      <alignment horizontal="left" vertical="center"/>
    </xf>
    <xf numFmtId="0" fontId="3" fillId="34" borderId="49" xfId="0" applyFont="1" applyFill="1" applyBorder="1" applyAlignment="1">
      <alignment horizontal="left" vertical="center"/>
    </xf>
    <xf numFmtId="0" fontId="3" fillId="40" borderId="23" xfId="0" applyFont="1" applyFill="1" applyBorder="1" applyAlignment="1">
      <alignment horizontal="left" vertical="center"/>
    </xf>
    <xf numFmtId="0" fontId="3" fillId="34" borderId="99" xfId="0" applyFont="1" applyFill="1" applyBorder="1" applyAlignment="1">
      <alignment horizontal="left" vertical="center"/>
    </xf>
    <xf numFmtId="0" fontId="3" fillId="34" borderId="100" xfId="0" applyFont="1" applyFill="1" applyBorder="1" applyAlignment="1">
      <alignment horizontal="left" vertical="center"/>
    </xf>
    <xf numFmtId="0" fontId="3" fillId="34" borderId="101"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69" xfId="0" applyFont="1" applyFill="1" applyBorder="1" applyAlignment="1">
      <alignment horizontal="left" vertical="center"/>
    </xf>
    <xf numFmtId="0" fontId="3" fillId="34" borderId="70" xfId="0" applyFont="1" applyFill="1" applyBorder="1" applyAlignment="1">
      <alignment vertical="center"/>
    </xf>
    <xf numFmtId="0" fontId="3" fillId="34" borderId="40" xfId="0" applyFont="1" applyFill="1" applyBorder="1" applyAlignment="1">
      <alignment vertical="center"/>
    </xf>
    <xf numFmtId="200" fontId="3" fillId="0" borderId="37" xfId="0" applyNumberFormat="1" applyFont="1" applyFill="1" applyBorder="1" applyAlignment="1">
      <alignment horizontal="center" vertical="center"/>
    </xf>
    <xf numFmtId="200" fontId="3" fillId="0" borderId="33" xfId="0" applyNumberFormat="1" applyFont="1" applyFill="1" applyBorder="1" applyAlignment="1">
      <alignment horizontal="center" vertical="center"/>
    </xf>
    <xf numFmtId="0" fontId="3" fillId="34" borderId="57" xfId="0" applyFont="1" applyFill="1" applyBorder="1" applyAlignment="1">
      <alignment vertical="center"/>
    </xf>
    <xf numFmtId="0" fontId="3" fillId="34" borderId="63" xfId="0" applyFont="1" applyFill="1" applyBorder="1" applyAlignment="1">
      <alignment vertical="center"/>
    </xf>
    <xf numFmtId="190" fontId="4" fillId="0" borderId="102" xfId="0" applyNumberFormat="1" applyFont="1" applyFill="1" applyBorder="1" applyAlignment="1">
      <alignment horizontal="right" vertical="center"/>
    </xf>
    <xf numFmtId="190" fontId="4" fillId="0" borderId="100" xfId="0" applyNumberFormat="1" applyFont="1" applyFill="1" applyBorder="1" applyAlignment="1">
      <alignment horizontal="right" vertical="center"/>
    </xf>
    <xf numFmtId="0" fontId="0" fillId="0" borderId="0" xfId="0" applyFont="1" applyFill="1" applyAlignment="1">
      <alignment vertical="center"/>
    </xf>
    <xf numFmtId="0" fontId="6" fillId="0" borderId="0" xfId="0" applyFont="1" applyAlignment="1">
      <alignment vertical="center"/>
    </xf>
    <xf numFmtId="0" fontId="6" fillId="35" borderId="0" xfId="0" applyFont="1" applyFill="1" applyAlignment="1">
      <alignment vertical="center"/>
    </xf>
    <xf numFmtId="0" fontId="4" fillId="0" borderId="12" xfId="0" applyFont="1" applyFill="1" applyBorder="1" applyAlignment="1">
      <alignment horizontal="right" vertical="center"/>
    </xf>
    <xf numFmtId="0" fontId="3" fillId="34" borderId="68" xfId="0" applyFont="1" applyFill="1" applyBorder="1" applyAlignment="1">
      <alignment horizontal="left" vertical="center"/>
    </xf>
    <xf numFmtId="0" fontId="4" fillId="0" borderId="38" xfId="0" applyFont="1" applyFill="1" applyBorder="1" applyAlignment="1">
      <alignment horizontal="righ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3" fillId="0" borderId="49" xfId="0" applyFont="1" applyFill="1" applyBorder="1" applyAlignment="1">
      <alignment horizontal="left" vertical="top" wrapText="1" indent="1"/>
    </xf>
    <xf numFmtId="0" fontId="3" fillId="0" borderId="11" xfId="0" applyFont="1" applyFill="1" applyBorder="1" applyAlignment="1">
      <alignment horizontal="left" vertical="top" indent="1"/>
    </xf>
    <xf numFmtId="0" fontId="3" fillId="0" borderId="103" xfId="0" applyFont="1" applyFill="1" applyBorder="1" applyAlignment="1">
      <alignment horizontal="left" vertical="top" indent="1"/>
    </xf>
    <xf numFmtId="0" fontId="4" fillId="0" borderId="23" xfId="0" applyFont="1" applyFill="1" applyBorder="1" applyAlignment="1">
      <alignment horizontal="right" vertical="center"/>
    </xf>
    <xf numFmtId="0" fontId="3" fillId="33" borderId="41"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50" xfId="0"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0" fontId="3" fillId="33" borderId="69" xfId="0" applyFont="1" applyFill="1" applyBorder="1" applyAlignment="1">
      <alignment horizontal="left" vertical="center"/>
    </xf>
    <xf numFmtId="0" fontId="3" fillId="33" borderId="66" xfId="0" applyFont="1" applyFill="1" applyBorder="1" applyAlignment="1">
      <alignment horizontal="left" vertical="center"/>
    </xf>
    <xf numFmtId="0" fontId="3" fillId="33" borderId="68" xfId="0" applyFont="1" applyFill="1" applyBorder="1" applyAlignment="1">
      <alignment horizontal="left" vertical="center"/>
    </xf>
    <xf numFmtId="0" fontId="3" fillId="33" borderId="67" xfId="0" applyFont="1" applyFill="1" applyBorder="1" applyAlignment="1">
      <alignment horizontal="left" vertical="center"/>
    </xf>
    <xf numFmtId="0" fontId="3" fillId="34" borderId="72" xfId="0" applyFont="1" applyFill="1" applyBorder="1" applyAlignment="1">
      <alignment horizontal="left" vertical="center" wrapText="1" indent="1"/>
    </xf>
    <xf numFmtId="0" fontId="3" fillId="34" borderId="29" xfId="0" applyFont="1" applyFill="1" applyBorder="1" applyAlignment="1">
      <alignment horizontal="left" vertical="center" wrapText="1" indent="1"/>
    </xf>
    <xf numFmtId="0" fontId="3" fillId="34" borderId="57" xfId="0" applyFont="1" applyFill="1" applyBorder="1" applyAlignment="1">
      <alignment horizontal="left" vertical="center" wrapText="1" indent="1"/>
    </xf>
    <xf numFmtId="0" fontId="3" fillId="34" borderId="0" xfId="0" applyFont="1" applyFill="1" applyBorder="1" applyAlignment="1">
      <alignment horizontal="left" vertical="center" wrapText="1" indent="1"/>
    </xf>
    <xf numFmtId="0" fontId="3" fillId="34" borderId="46" xfId="0" applyFont="1" applyFill="1" applyBorder="1" applyAlignment="1">
      <alignment horizontal="left" vertical="center" wrapText="1" indent="1"/>
    </xf>
    <xf numFmtId="0" fontId="3" fillId="34" borderId="11" xfId="0" applyFont="1" applyFill="1" applyBorder="1" applyAlignment="1">
      <alignment horizontal="left" vertical="center" wrapText="1" indent="1"/>
    </xf>
    <xf numFmtId="49" fontId="3" fillId="34" borderId="26" xfId="0" applyNumberFormat="1" applyFont="1" applyFill="1" applyBorder="1" applyAlignment="1">
      <alignment horizontal="left" vertical="center"/>
    </xf>
    <xf numFmtId="49" fontId="3" fillId="36" borderId="11" xfId="0" applyNumberFormat="1" applyFont="1" applyFill="1" applyBorder="1" applyAlignment="1">
      <alignment horizontal="left" vertical="center"/>
    </xf>
    <xf numFmtId="49" fontId="3" fillId="36" borderId="103" xfId="0" applyNumberFormat="1" applyFont="1" applyFill="1" applyBorder="1" applyAlignment="1">
      <alignment horizontal="left" vertical="center"/>
    </xf>
    <xf numFmtId="49" fontId="3" fillId="0" borderId="15" xfId="0" applyNumberFormat="1" applyFont="1" applyFill="1" applyBorder="1" applyAlignment="1">
      <alignment horizontal="center" vertical="center" shrinkToFit="1"/>
    </xf>
    <xf numFmtId="49" fontId="3" fillId="0" borderId="19" xfId="0" applyNumberFormat="1" applyFont="1" applyFill="1" applyBorder="1" applyAlignment="1">
      <alignment horizontal="center" vertical="center" shrinkToFit="1"/>
    </xf>
    <xf numFmtId="0" fontId="3" fillId="36" borderId="15" xfId="0" applyFont="1" applyFill="1" applyBorder="1" applyAlignment="1">
      <alignment horizontal="left" vertical="center" wrapText="1"/>
    </xf>
    <xf numFmtId="0" fontId="3" fillId="36" borderId="19" xfId="0" applyFont="1" applyFill="1" applyBorder="1" applyAlignment="1">
      <alignment horizontal="left" vertical="center" wrapText="1"/>
    </xf>
    <xf numFmtId="0" fontId="3" fillId="36" borderId="20" xfId="0" applyFont="1" applyFill="1" applyBorder="1" applyAlignment="1">
      <alignment horizontal="left" vertical="center" wrapText="1"/>
    </xf>
    <xf numFmtId="49" fontId="3" fillId="34" borderId="45" xfId="0" applyNumberFormat="1" applyFont="1" applyFill="1" applyBorder="1" applyAlignment="1">
      <alignment horizontal="left" vertical="center"/>
    </xf>
    <xf numFmtId="49" fontId="3" fillId="34" borderId="16" xfId="0" applyNumberFormat="1" applyFont="1" applyFill="1" applyBorder="1" applyAlignment="1">
      <alignment horizontal="left" vertical="center"/>
    </xf>
    <xf numFmtId="49" fontId="3" fillId="36" borderId="19" xfId="0" applyNumberFormat="1" applyFont="1" applyFill="1" applyBorder="1" applyAlignment="1">
      <alignment horizontal="left" vertical="center"/>
    </xf>
    <xf numFmtId="49" fontId="3" fillId="36" borderId="20" xfId="0" applyNumberFormat="1" applyFont="1" applyFill="1" applyBorder="1" applyAlignment="1">
      <alignment horizontal="left" vertical="center"/>
    </xf>
    <xf numFmtId="0" fontId="3" fillId="34" borderId="65" xfId="0" applyFont="1" applyFill="1" applyBorder="1" applyAlignment="1">
      <alignment horizontal="left" vertical="center" wrapText="1"/>
    </xf>
    <xf numFmtId="0" fontId="3" fillId="34" borderId="66" xfId="0" applyFont="1" applyFill="1" applyBorder="1" applyAlignment="1">
      <alignment horizontal="left" vertical="center" wrapText="1"/>
    </xf>
    <xf numFmtId="0" fontId="4" fillId="0" borderId="19" xfId="0" applyFont="1" applyFill="1" applyBorder="1" applyAlignment="1">
      <alignment vertical="center"/>
    </xf>
    <xf numFmtId="0" fontId="4" fillId="0" borderId="20" xfId="0" applyFont="1" applyFill="1" applyBorder="1" applyAlignment="1">
      <alignment vertical="center"/>
    </xf>
    <xf numFmtId="49" fontId="3" fillId="34" borderId="69" xfId="0" applyNumberFormat="1" applyFont="1" applyFill="1" applyBorder="1" applyAlignment="1">
      <alignment vertical="center"/>
    </xf>
    <xf numFmtId="0" fontId="0" fillId="0" borderId="66" xfId="0" applyFont="1" applyBorder="1" applyAlignment="1">
      <alignment vertical="center"/>
    </xf>
    <xf numFmtId="49" fontId="3" fillId="0" borderId="38"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3" fillId="34" borderId="68" xfId="0" applyNumberFormat="1" applyFont="1" applyFill="1" applyBorder="1" applyAlignment="1">
      <alignment horizontal="left" vertical="center"/>
    </xf>
    <xf numFmtId="49" fontId="4" fillId="36" borderId="19" xfId="0" applyNumberFormat="1" applyFont="1" applyFill="1" applyBorder="1" applyAlignment="1">
      <alignment horizontal="left" vertical="center"/>
    </xf>
    <xf numFmtId="49" fontId="4" fillId="36" borderId="20" xfId="0" applyNumberFormat="1" applyFont="1" applyFill="1" applyBorder="1" applyAlignment="1">
      <alignment horizontal="left" vertical="center"/>
    </xf>
    <xf numFmtId="0" fontId="3" fillId="34" borderId="70" xfId="0" applyFont="1" applyFill="1" applyBorder="1" applyAlignment="1">
      <alignment horizontal="center" vertical="center"/>
    </xf>
    <xf numFmtId="0" fontId="3" fillId="36" borderId="32" xfId="0" applyFont="1" applyFill="1" applyBorder="1" applyAlignment="1">
      <alignment horizontal="left" vertical="center" wrapText="1"/>
    </xf>
    <xf numFmtId="0" fontId="3" fillId="36" borderId="33" xfId="0" applyFont="1" applyFill="1" applyBorder="1" applyAlignment="1">
      <alignment horizontal="left" vertical="center" wrapText="1"/>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wrapText="1"/>
    </xf>
    <xf numFmtId="0" fontId="3" fillId="34" borderId="65" xfId="0" applyFont="1" applyFill="1" applyBorder="1" applyAlignment="1">
      <alignment horizontal="left" vertical="center" indent="1"/>
    </xf>
    <xf numFmtId="49" fontId="3" fillId="36" borderId="38" xfId="0" applyNumberFormat="1" applyFont="1" applyFill="1" applyBorder="1" applyAlignment="1">
      <alignment horizontal="left" vertical="center"/>
    </xf>
    <xf numFmtId="0" fontId="3" fillId="36" borderId="12" xfId="0" applyFont="1" applyFill="1" applyBorder="1" applyAlignment="1">
      <alignment horizontal="left" vertical="center"/>
    </xf>
    <xf numFmtId="0" fontId="3" fillId="36" borderId="13" xfId="0" applyFont="1" applyFill="1" applyBorder="1" applyAlignment="1">
      <alignment horizontal="left" vertical="center"/>
    </xf>
    <xf numFmtId="0" fontId="3" fillId="34" borderId="71" xfId="0" applyFont="1" applyFill="1" applyBorder="1" applyAlignment="1">
      <alignment horizontal="left" vertical="center" indent="1"/>
    </xf>
    <xf numFmtId="0" fontId="3" fillId="34" borderId="19" xfId="0" applyFont="1" applyFill="1" applyBorder="1" applyAlignment="1">
      <alignment horizontal="left" vertical="center" indent="1"/>
    </xf>
    <xf numFmtId="0" fontId="3" fillId="34" borderId="25" xfId="0" applyFont="1" applyFill="1" applyBorder="1" applyAlignment="1">
      <alignment horizontal="left" vertical="center" indent="1"/>
    </xf>
    <xf numFmtId="49" fontId="4" fillId="36" borderId="15" xfId="0" applyNumberFormat="1" applyFont="1" applyFill="1" applyBorder="1" applyAlignment="1">
      <alignment horizontal="left" vertical="center"/>
    </xf>
    <xf numFmtId="0" fontId="4" fillId="36" borderId="19" xfId="0" applyFont="1" applyFill="1" applyBorder="1" applyAlignment="1">
      <alignment horizontal="left" vertical="center"/>
    </xf>
    <xf numFmtId="0" fontId="4" fillId="36" borderId="20" xfId="0" applyFont="1" applyFill="1" applyBorder="1" applyAlignment="1">
      <alignment horizontal="left" vertical="center"/>
    </xf>
    <xf numFmtId="0" fontId="3" fillId="34" borderId="15" xfId="0" applyFont="1" applyFill="1" applyBorder="1" applyAlignment="1">
      <alignment horizontal="left" vertical="center" indent="1"/>
    </xf>
    <xf numFmtId="0" fontId="3" fillId="34" borderId="72" xfId="0" applyFont="1" applyFill="1" applyBorder="1" applyAlignment="1">
      <alignment horizontal="left" vertical="center" indent="1"/>
    </xf>
    <xf numFmtId="0" fontId="3" fillId="34" borderId="28" xfId="0" applyFont="1" applyFill="1" applyBorder="1" applyAlignment="1">
      <alignment horizontal="left" vertical="center" indent="1"/>
    </xf>
    <xf numFmtId="0" fontId="3" fillId="34" borderId="70" xfId="0" applyFont="1" applyFill="1" applyBorder="1" applyAlignment="1">
      <alignment horizontal="left" vertical="center" indent="1"/>
    </xf>
    <xf numFmtId="0" fontId="3" fillId="34" borderId="32" xfId="0" applyFont="1" applyFill="1" applyBorder="1" applyAlignment="1">
      <alignment horizontal="left" vertical="center" indent="1"/>
    </xf>
    <xf numFmtId="0" fontId="3" fillId="34" borderId="40" xfId="0" applyFont="1" applyFill="1" applyBorder="1" applyAlignment="1">
      <alignment horizontal="left" vertical="center" indent="1"/>
    </xf>
    <xf numFmtId="49" fontId="3" fillId="36" borderId="37" xfId="0" applyNumberFormat="1" applyFont="1" applyFill="1" applyBorder="1" applyAlignment="1">
      <alignment horizontal="left" vertical="center"/>
    </xf>
    <xf numFmtId="0" fontId="3" fillId="36" borderId="32" xfId="0" applyFont="1" applyFill="1" applyBorder="1" applyAlignment="1">
      <alignment horizontal="left" vertical="center"/>
    </xf>
    <xf numFmtId="0" fontId="3" fillId="36" borderId="33" xfId="0" applyFont="1" applyFill="1" applyBorder="1" applyAlignment="1">
      <alignment horizontal="left" vertical="center"/>
    </xf>
    <xf numFmtId="0" fontId="3" fillId="34" borderId="57" xfId="0" applyFont="1" applyFill="1" applyBorder="1" applyAlignment="1">
      <alignment horizontal="left" vertical="center" indent="1"/>
    </xf>
    <xf numFmtId="0" fontId="3" fillId="34" borderId="63" xfId="0" applyFont="1" applyFill="1" applyBorder="1" applyAlignment="1">
      <alignment horizontal="left" vertical="center" indent="1"/>
    </xf>
    <xf numFmtId="0" fontId="3" fillId="34" borderId="34" xfId="0" applyFont="1" applyFill="1" applyBorder="1" applyAlignment="1">
      <alignment horizontal="left" vertical="center" indent="1"/>
    </xf>
    <xf numFmtId="0" fontId="3" fillId="34" borderId="67" xfId="0" applyFont="1" applyFill="1" applyBorder="1" applyAlignment="1">
      <alignment horizontal="left" vertical="center" indent="1"/>
    </xf>
    <xf numFmtId="49" fontId="3" fillId="33" borderId="37" xfId="0" applyNumberFormat="1" applyFont="1" applyFill="1" applyBorder="1" applyAlignment="1">
      <alignment horizontal="left" vertical="center"/>
    </xf>
    <xf numFmtId="49" fontId="3" fillId="33" borderId="32" xfId="0" applyNumberFormat="1" applyFont="1" applyFill="1" applyBorder="1" applyAlignment="1">
      <alignment horizontal="left" vertical="center"/>
    </xf>
    <xf numFmtId="0" fontId="0" fillId="0" borderId="0" xfId="0" applyFont="1" applyFill="1" applyBorder="1" applyAlignment="1">
      <alignment horizontal="left" vertical="center"/>
    </xf>
    <xf numFmtId="0" fontId="6" fillId="0" borderId="0" xfId="0" applyFont="1" applyFill="1" applyAlignment="1">
      <alignment vertical="center"/>
    </xf>
    <xf numFmtId="0" fontId="14" fillId="0" borderId="11" xfId="0" applyFont="1" applyFill="1" applyBorder="1" applyAlignment="1">
      <alignment vertical="center"/>
    </xf>
    <xf numFmtId="0" fontId="15" fillId="0" borderId="11" xfId="0" applyFont="1" applyFill="1" applyBorder="1" applyAlignment="1">
      <alignmen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49" fontId="3" fillId="33" borderId="13" xfId="0" applyNumberFormat="1" applyFont="1" applyFill="1" applyBorder="1" applyAlignment="1">
      <alignment horizontal="left" vertical="center"/>
    </xf>
    <xf numFmtId="49" fontId="3" fillId="33" borderId="15"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0" fontId="3" fillId="34" borderId="65" xfId="0" applyFont="1" applyFill="1" applyBorder="1" applyAlignment="1">
      <alignment horizontal="left" vertical="center" wrapText="1" inden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4" fillId="0" borderId="19" xfId="0" applyFont="1" applyFill="1" applyBorder="1" applyAlignment="1">
      <alignment vertical="center" wrapText="1"/>
    </xf>
    <xf numFmtId="0" fontId="3" fillId="36" borderId="35" xfId="0" applyFont="1" applyFill="1" applyBorder="1" applyAlignment="1">
      <alignment horizontal="left" vertical="center" wrapText="1"/>
    </xf>
    <xf numFmtId="0" fontId="3" fillId="36" borderId="36" xfId="0" applyFont="1" applyFill="1" applyBorder="1" applyAlignment="1">
      <alignment horizontal="left" vertical="center" wrapText="1"/>
    </xf>
    <xf numFmtId="49" fontId="3" fillId="34" borderId="74"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33" borderId="37" xfId="0" applyNumberFormat="1" applyFont="1" applyFill="1" applyBorder="1" applyAlignment="1">
      <alignment horizontal="left" vertical="center" shrinkToFit="1"/>
    </xf>
    <xf numFmtId="49" fontId="3" fillId="33" borderId="32"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0" borderId="37" xfId="0" applyNumberFormat="1" applyFont="1" applyFill="1" applyBorder="1" applyAlignment="1">
      <alignment horizontal="left" vertical="center"/>
    </xf>
    <xf numFmtId="0" fontId="3" fillId="0" borderId="33"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34" borderId="0" xfId="0" applyFont="1" applyFill="1" applyBorder="1" applyAlignment="1">
      <alignment horizontal="left" vertical="center" indent="1"/>
    </xf>
    <xf numFmtId="0" fontId="3" fillId="34" borderId="10" xfId="0" applyFont="1" applyFill="1" applyBorder="1" applyAlignment="1">
      <alignment horizontal="left" vertical="center" indent="1"/>
    </xf>
    <xf numFmtId="49" fontId="3" fillId="0" borderId="104" xfId="0" applyNumberFormat="1" applyFont="1" applyFill="1" applyBorder="1" applyAlignment="1">
      <alignment vertical="center"/>
    </xf>
    <xf numFmtId="49" fontId="3" fillId="0" borderId="105" xfId="0" applyNumberFormat="1" applyFont="1" applyFill="1" applyBorder="1" applyAlignment="1">
      <alignment vertical="center"/>
    </xf>
    <xf numFmtId="49" fontId="3" fillId="0" borderId="106" xfId="0" applyNumberFormat="1" applyFont="1" applyFill="1" applyBorder="1" applyAlignment="1">
      <alignment vertical="center"/>
    </xf>
    <xf numFmtId="49" fontId="3" fillId="0" borderId="107" xfId="0" applyNumberFormat="1" applyFont="1" applyFill="1" applyBorder="1" applyAlignment="1">
      <alignment vertical="center"/>
    </xf>
    <xf numFmtId="49" fontId="3" fillId="0" borderId="108" xfId="0" applyNumberFormat="1" applyFont="1" applyFill="1" applyBorder="1" applyAlignment="1">
      <alignment vertical="center"/>
    </xf>
    <xf numFmtId="49" fontId="3" fillId="0" borderId="109" xfId="0" applyNumberFormat="1" applyFont="1" applyFill="1" applyBorder="1" applyAlignment="1">
      <alignment vertical="center"/>
    </xf>
    <xf numFmtId="0" fontId="3" fillId="33" borderId="22"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4" borderId="72" xfId="0" applyFont="1" applyFill="1" applyBorder="1" applyAlignment="1">
      <alignment vertical="center" wrapText="1"/>
    </xf>
    <xf numFmtId="0" fontId="3" fillId="34" borderId="29" xfId="0" applyFont="1" applyFill="1" applyBorder="1" applyAlignment="1">
      <alignment vertical="center" wrapText="1"/>
    </xf>
    <xf numFmtId="0" fontId="3" fillId="34" borderId="28" xfId="0" applyFont="1" applyFill="1" applyBorder="1" applyAlignment="1">
      <alignment vertical="center" wrapText="1"/>
    </xf>
    <xf numFmtId="0" fontId="3" fillId="34" borderId="34" xfId="0" applyFont="1" applyFill="1" applyBorder="1" applyAlignment="1">
      <alignment vertical="center" wrapText="1"/>
    </xf>
    <xf numFmtId="0" fontId="3" fillId="34" borderId="10" xfId="0" applyFont="1" applyFill="1" applyBorder="1" applyAlignment="1">
      <alignment vertical="center" wrapText="1"/>
    </xf>
    <xf numFmtId="0" fontId="3" fillId="34" borderId="67" xfId="0" applyFont="1" applyFill="1" applyBorder="1" applyAlignment="1">
      <alignment vertical="center" wrapText="1"/>
    </xf>
    <xf numFmtId="0" fontId="18" fillId="0" borderId="15" xfId="0" applyFont="1" applyFill="1" applyBorder="1" applyAlignment="1">
      <alignment horizontal="left" vertical="top" wrapText="1"/>
    </xf>
    <xf numFmtId="0" fontId="18" fillId="0" borderId="19" xfId="0" applyFont="1" applyFill="1" applyBorder="1" applyAlignment="1">
      <alignment horizontal="left" vertical="top"/>
    </xf>
    <xf numFmtId="0" fontId="18" fillId="0" borderId="20" xfId="0" applyFont="1" applyFill="1" applyBorder="1" applyAlignment="1">
      <alignment horizontal="left" vertical="top"/>
    </xf>
    <xf numFmtId="0" fontId="3" fillId="33" borderId="88" xfId="0" applyFont="1" applyFill="1" applyBorder="1" applyAlignment="1">
      <alignment horizontal="left" vertical="center"/>
    </xf>
    <xf numFmtId="49" fontId="3" fillId="34" borderId="69" xfId="0" applyNumberFormat="1" applyFont="1" applyFill="1" applyBorder="1" applyAlignment="1">
      <alignment horizontal="left" vertical="center"/>
    </xf>
    <xf numFmtId="49" fontId="3" fillId="34" borderId="35" xfId="0" applyNumberFormat="1" applyFont="1" applyFill="1" applyBorder="1" applyAlignment="1">
      <alignment horizontal="left" vertical="center"/>
    </xf>
    <xf numFmtId="49" fontId="3" fillId="34" borderId="36" xfId="0" applyNumberFormat="1" applyFont="1" applyFill="1" applyBorder="1" applyAlignment="1">
      <alignment horizontal="left" vertical="center"/>
    </xf>
    <xf numFmtId="49" fontId="3" fillId="0" borderId="76" xfId="0" applyNumberFormat="1" applyFont="1" applyFill="1" applyBorder="1" applyAlignment="1">
      <alignment vertical="center"/>
    </xf>
    <xf numFmtId="49" fontId="3" fillId="0" borderId="77" xfId="0" applyNumberFormat="1" applyFont="1" applyFill="1" applyBorder="1" applyAlignment="1">
      <alignment vertical="center"/>
    </xf>
    <xf numFmtId="49" fontId="3" fillId="0" borderId="78" xfId="0" applyNumberFormat="1" applyFont="1" applyFill="1" applyBorder="1" applyAlignment="1">
      <alignment vertical="center"/>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0" fontId="3" fillId="34" borderId="41" xfId="0" applyFont="1" applyFill="1" applyBorder="1" applyAlignment="1">
      <alignment horizontal="left" vertical="center" wrapText="1"/>
    </xf>
    <xf numFmtId="0" fontId="3" fillId="34" borderId="29"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3" fillId="0" borderId="104" xfId="0" applyFont="1" applyFill="1" applyBorder="1" applyAlignment="1">
      <alignment horizontal="left" vertical="top"/>
    </xf>
    <xf numFmtId="0" fontId="3" fillId="0" borderId="105" xfId="0" applyFont="1" applyFill="1" applyBorder="1" applyAlignment="1">
      <alignment horizontal="left" vertical="top"/>
    </xf>
    <xf numFmtId="0" fontId="3" fillId="0" borderId="106" xfId="0" applyFont="1" applyFill="1" applyBorder="1" applyAlignment="1">
      <alignment horizontal="left" vertical="top"/>
    </xf>
    <xf numFmtId="0" fontId="3" fillId="34" borderId="79" xfId="0" applyFont="1" applyFill="1" applyBorder="1" applyAlignment="1">
      <alignment horizontal="left" vertical="center" wrapText="1"/>
    </xf>
    <xf numFmtId="0" fontId="3" fillId="34" borderId="68" xfId="0" applyFont="1" applyFill="1" applyBorder="1" applyAlignment="1">
      <alignment horizontal="left" vertical="center" wrapText="1"/>
    </xf>
    <xf numFmtId="49" fontId="3" fillId="34" borderId="45" xfId="0" applyNumberFormat="1" applyFont="1" applyFill="1" applyBorder="1" applyAlignment="1">
      <alignment horizontal="center" vertical="center"/>
    </xf>
    <xf numFmtId="49" fontId="3" fillId="34" borderId="31" xfId="0" applyNumberFormat="1" applyFont="1" applyFill="1" applyBorder="1" applyAlignment="1">
      <alignment horizontal="center" vertical="center"/>
    </xf>
    <xf numFmtId="0" fontId="3" fillId="34" borderId="37" xfId="0" applyFont="1" applyFill="1" applyBorder="1" applyAlignment="1">
      <alignment horizontal="left" vertical="center" wrapText="1"/>
    </xf>
    <xf numFmtId="0" fontId="3" fillId="0" borderId="110" xfId="0" applyFont="1" applyFill="1" applyBorder="1" applyAlignment="1">
      <alignment horizontal="left" vertical="top"/>
    </xf>
    <xf numFmtId="0" fontId="3" fillId="0" borderId="111" xfId="0" applyFont="1" applyFill="1" applyBorder="1" applyAlignment="1">
      <alignment horizontal="left" vertical="top"/>
    </xf>
    <xf numFmtId="0" fontId="3" fillId="0" borderId="112" xfId="0" applyFont="1" applyFill="1" applyBorder="1" applyAlignment="1">
      <alignment horizontal="left" vertical="top"/>
    </xf>
    <xf numFmtId="0" fontId="3" fillId="0" borderId="104" xfId="0" applyNumberFormat="1" applyFont="1" applyFill="1" applyBorder="1" applyAlignment="1">
      <alignment horizontal="left" vertical="top" wrapText="1"/>
    </xf>
    <xf numFmtId="0" fontId="3" fillId="0" borderId="105" xfId="0" applyNumberFormat="1" applyFont="1" applyFill="1" applyBorder="1" applyAlignment="1">
      <alignment horizontal="left" vertical="top" wrapText="1"/>
    </xf>
    <xf numFmtId="0" fontId="3" fillId="0" borderId="106" xfId="0" applyNumberFormat="1" applyFont="1" applyFill="1" applyBorder="1" applyAlignment="1">
      <alignment horizontal="left" vertical="top" wrapText="1"/>
    </xf>
    <xf numFmtId="0" fontId="3" fillId="0" borderId="107" xfId="0" applyNumberFormat="1" applyFont="1" applyFill="1" applyBorder="1" applyAlignment="1">
      <alignment horizontal="left" vertical="top" wrapText="1"/>
    </xf>
    <xf numFmtId="0" fontId="3" fillId="0" borderId="108" xfId="0" applyNumberFormat="1" applyFont="1" applyFill="1" applyBorder="1" applyAlignment="1">
      <alignment horizontal="left" vertical="top" wrapText="1"/>
    </xf>
    <xf numFmtId="0" fontId="3" fillId="0" borderId="109" xfId="0" applyNumberFormat="1" applyFont="1" applyFill="1" applyBorder="1" applyAlignment="1">
      <alignment horizontal="left" vertical="top" wrapText="1"/>
    </xf>
    <xf numFmtId="0" fontId="3" fillId="0" borderId="0" xfId="0" applyFont="1" applyAlignment="1">
      <alignment vertical="center"/>
    </xf>
    <xf numFmtId="0" fontId="3" fillId="35" borderId="0" xfId="0" applyFont="1" applyFill="1" applyAlignment="1">
      <alignment vertical="center"/>
    </xf>
    <xf numFmtId="0" fontId="3" fillId="0" borderId="0" xfId="0" applyFont="1" applyFill="1" applyAlignment="1">
      <alignment vertical="center"/>
    </xf>
    <xf numFmtId="0" fontId="20" fillId="0" borderId="19" xfId="0" applyFont="1" applyFill="1" applyBorder="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0" borderId="10" xfId="0" applyFont="1" applyFill="1" applyBorder="1" applyAlignment="1">
      <alignment horizontal="center" vertical="center" shrinkToFit="1"/>
    </xf>
    <xf numFmtId="0" fontId="3" fillId="34" borderId="99" xfId="0" applyFont="1" applyFill="1" applyBorder="1" applyAlignment="1">
      <alignment horizontal="center" vertical="center"/>
    </xf>
    <xf numFmtId="0" fontId="3" fillId="34" borderId="100"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34" borderId="36" xfId="0" applyFont="1" applyFill="1" applyBorder="1" applyAlignment="1">
      <alignment horizontal="left" vertical="center"/>
    </xf>
    <xf numFmtId="0" fontId="3" fillId="34" borderId="17" xfId="0" applyFont="1" applyFill="1" applyBorder="1" applyAlignment="1">
      <alignment vertical="center"/>
    </xf>
    <xf numFmtId="0" fontId="3" fillId="34" borderId="74" xfId="0" applyFont="1" applyFill="1" applyBorder="1" applyAlignment="1">
      <alignment vertical="center"/>
    </xf>
    <xf numFmtId="0" fontId="3" fillId="34" borderId="17" xfId="0" applyFont="1" applyFill="1" applyBorder="1" applyAlignment="1">
      <alignment vertical="center"/>
    </xf>
    <xf numFmtId="0" fontId="3" fillId="34" borderId="74" xfId="0" applyFont="1" applyFill="1" applyBorder="1" applyAlignment="1">
      <alignment vertical="center"/>
    </xf>
    <xf numFmtId="0" fontId="3" fillId="0" borderId="0" xfId="0" applyFont="1" applyAlignment="1">
      <alignment horizontal="center" vertical="center" shrinkToFit="1"/>
    </xf>
    <xf numFmtId="0" fontId="3" fillId="34" borderId="17" xfId="0" applyFont="1" applyFill="1" applyBorder="1" applyAlignment="1">
      <alignment vertical="center" textRotation="255"/>
    </xf>
    <xf numFmtId="0" fontId="3" fillId="34" borderId="74" xfId="0" applyFont="1" applyFill="1" applyBorder="1" applyAlignment="1">
      <alignment vertical="center" textRotation="255"/>
    </xf>
    <xf numFmtId="0" fontId="3" fillId="33" borderId="54" xfId="0" applyFont="1" applyFill="1" applyBorder="1" applyAlignment="1">
      <alignment horizontal="center" vertical="center"/>
    </xf>
    <xf numFmtId="0" fontId="3" fillId="33" borderId="113" xfId="0" applyFont="1" applyFill="1" applyBorder="1" applyAlignment="1">
      <alignment horizontal="center" vertical="center"/>
    </xf>
    <xf numFmtId="0" fontId="2" fillId="0" borderId="35" xfId="0" applyFont="1" applyBorder="1" applyAlignment="1">
      <alignment horizontal="left" vertical="center" wrapText="1"/>
    </xf>
    <xf numFmtId="0" fontId="2" fillId="0" borderId="35" xfId="0" applyFont="1" applyBorder="1" applyAlignment="1">
      <alignment horizontal="left" vertical="center"/>
    </xf>
    <xf numFmtId="0" fontId="2" fillId="0" borderId="0" xfId="0" applyFont="1" applyAlignment="1">
      <alignment vertical="top"/>
    </xf>
    <xf numFmtId="0" fontId="3" fillId="0" borderId="56" xfId="0" applyFont="1" applyFill="1" applyBorder="1" applyAlignment="1">
      <alignment horizontal="left" vertical="center"/>
    </xf>
    <xf numFmtId="0" fontId="3" fillId="0" borderId="114" xfId="0" applyFont="1" applyFill="1" applyBorder="1" applyAlignment="1">
      <alignment horizontal="left" vertical="center"/>
    </xf>
    <xf numFmtId="0" fontId="3" fillId="33" borderId="115" xfId="0" applyFont="1" applyFill="1" applyBorder="1" applyAlignment="1">
      <alignment horizontal="center" vertical="center"/>
    </xf>
    <xf numFmtId="0" fontId="3" fillId="33" borderId="116" xfId="0" applyFont="1" applyFill="1" applyBorder="1" applyAlignment="1">
      <alignment horizontal="center" vertical="center"/>
    </xf>
    <xf numFmtId="0" fontId="3" fillId="0" borderId="52" xfId="0" applyFont="1" applyFill="1" applyBorder="1" applyAlignment="1">
      <alignment horizontal="left" vertical="center"/>
    </xf>
    <xf numFmtId="0" fontId="0" fillId="0" borderId="117" xfId="0" applyFont="1" applyFill="1" applyBorder="1" applyAlignment="1">
      <alignment horizontal="left" vertical="center"/>
    </xf>
    <xf numFmtId="0" fontId="3" fillId="0" borderId="54" xfId="0" applyFont="1" applyFill="1" applyBorder="1" applyAlignment="1">
      <alignment horizontal="left" vertical="center"/>
    </xf>
    <xf numFmtId="0" fontId="0" fillId="0" borderId="118" xfId="0" applyFont="1" applyFill="1" applyBorder="1" applyAlignment="1">
      <alignment horizontal="left" vertical="center"/>
    </xf>
    <xf numFmtId="0" fontId="3" fillId="33" borderId="56" xfId="0" applyFont="1" applyFill="1" applyBorder="1" applyAlignment="1">
      <alignment horizontal="center" vertical="center"/>
    </xf>
    <xf numFmtId="0" fontId="3" fillId="33" borderId="119" xfId="0" applyFont="1" applyFill="1" applyBorder="1" applyAlignment="1">
      <alignment horizontal="center" vertical="center"/>
    </xf>
    <xf numFmtId="0" fontId="0" fillId="0" borderId="114" xfId="0" applyFont="1" applyFill="1" applyBorder="1" applyAlignment="1">
      <alignment horizontal="left" vertical="center"/>
    </xf>
    <xf numFmtId="0" fontId="3" fillId="0" borderId="61" xfId="0" applyFont="1" applyFill="1" applyBorder="1" applyAlignment="1">
      <alignment horizontal="left" vertical="center"/>
    </xf>
    <xf numFmtId="0" fontId="0" fillId="0" borderId="120" xfId="0" applyFont="1" applyFill="1" applyBorder="1" applyAlignment="1">
      <alignment horizontal="left" vertical="center"/>
    </xf>
    <xf numFmtId="0" fontId="3" fillId="0" borderId="54"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11" fillId="0" borderId="11" xfId="0" applyFont="1" applyBorder="1" applyAlignment="1">
      <alignment horizontal="left" vertical="center"/>
    </xf>
    <xf numFmtId="0" fontId="6" fillId="0" borderId="65" xfId="0" applyFont="1" applyBorder="1" applyAlignment="1">
      <alignment horizontal="left" vertical="center"/>
    </xf>
    <xf numFmtId="0" fontId="0" fillId="0" borderId="35" xfId="0" applyFont="1" applyBorder="1" applyAlignment="1">
      <alignment vertical="center"/>
    </xf>
    <xf numFmtId="0" fontId="0" fillId="0" borderId="46" xfId="0" applyFont="1" applyBorder="1" applyAlignment="1">
      <alignment vertical="center"/>
    </xf>
    <xf numFmtId="0" fontId="0" fillId="0" borderId="11" xfId="0" applyFont="1" applyBorder="1" applyAlignment="1">
      <alignment vertical="center"/>
    </xf>
    <xf numFmtId="0" fontId="3" fillId="34" borderId="69" xfId="0" applyFont="1" applyFill="1" applyBorder="1" applyAlignment="1">
      <alignment horizontal="center" vertical="center" wrapText="1"/>
    </xf>
    <xf numFmtId="0" fontId="0" fillId="34" borderId="36"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103" xfId="0" applyFont="1" applyFill="1" applyBorder="1" applyAlignment="1">
      <alignment horizontal="center" vertical="center"/>
    </xf>
    <xf numFmtId="0" fontId="0" fillId="0" borderId="0" xfId="0" applyFont="1" applyAlignment="1">
      <alignment horizontal="center" vertical="center" shrinkToFit="1"/>
    </xf>
    <xf numFmtId="0" fontId="0" fillId="0" borderId="56" xfId="0" applyFont="1" applyBorder="1" applyAlignment="1">
      <alignment horizontal="left" vertical="center"/>
    </xf>
    <xf numFmtId="0" fontId="0" fillId="0" borderId="114" xfId="0" applyFont="1" applyBorder="1" applyAlignment="1">
      <alignment horizontal="left" vertical="center"/>
    </xf>
    <xf numFmtId="0" fontId="3" fillId="0" borderId="56"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８改正指針（重要事項説明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1.emf" /><Relationship Id="rId3" Type="http://schemas.openxmlformats.org/officeDocument/2006/relationships/image" Target="../media/image2.emf" /><Relationship Id="rId4" Type="http://schemas.openxmlformats.org/officeDocument/2006/relationships/image" Target="../media/image8.emf" /><Relationship Id="rId5" Type="http://schemas.openxmlformats.org/officeDocument/2006/relationships/image" Target="../media/image5.emf" /><Relationship Id="rId6" Type="http://schemas.openxmlformats.org/officeDocument/2006/relationships/image" Target="../media/image7.emf" /><Relationship Id="rId7" Type="http://schemas.openxmlformats.org/officeDocument/2006/relationships/image" Target="../media/image1.emf" /><Relationship Id="rId8" Type="http://schemas.openxmlformats.org/officeDocument/2006/relationships/image" Target="../media/image4.emf" /><Relationship Id="rId9" Type="http://schemas.openxmlformats.org/officeDocument/2006/relationships/image" Target="../media/image12.emf" /><Relationship Id="rId10" Type="http://schemas.openxmlformats.org/officeDocument/2006/relationships/image" Target="../media/image6.emf" /><Relationship Id="rId11" Type="http://schemas.openxmlformats.org/officeDocument/2006/relationships/image" Target="../media/image13.emf" /><Relationship Id="rId12" Type="http://schemas.openxmlformats.org/officeDocument/2006/relationships/image" Target="../media/image10.emf" /><Relationship Id="rId1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29</xdr:row>
      <xdr:rowOff>9525</xdr:rowOff>
    </xdr:from>
    <xdr:to>
      <xdr:col>12</xdr:col>
      <xdr:colOff>771525</xdr:colOff>
      <xdr:row>34</xdr:row>
      <xdr:rowOff>228600</xdr:rowOff>
    </xdr:to>
    <xdr:sp>
      <xdr:nvSpPr>
        <xdr:cNvPr id="1" name="Line 1"/>
        <xdr:cNvSpPr>
          <a:spLocks/>
        </xdr:cNvSpPr>
      </xdr:nvSpPr>
      <xdr:spPr>
        <a:xfrm flipH="1">
          <a:off x="2105025" y="7772400"/>
          <a:ext cx="5419725"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22</xdr:row>
      <xdr:rowOff>257175</xdr:rowOff>
    </xdr:from>
    <xdr:to>
      <xdr:col>12</xdr:col>
      <xdr:colOff>771525</xdr:colOff>
      <xdr:row>24</xdr:row>
      <xdr:rowOff>209550</xdr:rowOff>
    </xdr:to>
    <xdr:sp>
      <xdr:nvSpPr>
        <xdr:cNvPr id="2" name="Line 2"/>
        <xdr:cNvSpPr>
          <a:spLocks/>
        </xdr:cNvSpPr>
      </xdr:nvSpPr>
      <xdr:spPr>
        <a:xfrm flipH="1">
          <a:off x="180975" y="6153150"/>
          <a:ext cx="73437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49</xdr:row>
      <xdr:rowOff>9525</xdr:rowOff>
    </xdr:from>
    <xdr:to>
      <xdr:col>13</xdr:col>
      <xdr:colOff>0</xdr:colOff>
      <xdr:row>50</xdr:row>
      <xdr:rowOff>438150</xdr:rowOff>
    </xdr:to>
    <xdr:sp>
      <xdr:nvSpPr>
        <xdr:cNvPr id="3" name="Line 3"/>
        <xdr:cNvSpPr>
          <a:spLocks/>
        </xdr:cNvSpPr>
      </xdr:nvSpPr>
      <xdr:spPr>
        <a:xfrm flipH="1">
          <a:off x="1381125" y="13296900"/>
          <a:ext cx="6162675" cy="88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3</xdr:row>
      <xdr:rowOff>38100</xdr:rowOff>
    </xdr:from>
    <xdr:to>
      <xdr:col>9</xdr:col>
      <xdr:colOff>800100</xdr:colOff>
      <xdr:row>4</xdr:row>
      <xdr:rowOff>0</xdr:rowOff>
    </xdr:to>
    <xdr:sp>
      <xdr:nvSpPr>
        <xdr:cNvPr id="1" name="Text Box 589"/>
        <xdr:cNvSpPr txBox="1">
          <a:spLocks noChangeArrowheads="1"/>
        </xdr:cNvSpPr>
      </xdr:nvSpPr>
      <xdr:spPr>
        <a:xfrm>
          <a:off x="6191250" y="838200"/>
          <a:ext cx="333375" cy="228600"/>
        </a:xfrm>
        <a:prstGeom prst="rect">
          <a:avLst/>
        </a:prstGeom>
        <a:solidFill>
          <a:srgbClr val="FFFFFF"/>
        </a:solidFill>
        <a:ln w="9525" cmpd="sng">
          <a:noFill/>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5</a:t>
          </a:r>
        </a:p>
      </xdr:txBody>
    </xdr:sp>
    <xdr:clientData/>
  </xdr:twoCellAnchor>
  <xdr:twoCellAnchor>
    <xdr:from>
      <xdr:col>9</xdr:col>
      <xdr:colOff>485775</xdr:colOff>
      <xdr:row>11</xdr:row>
      <xdr:rowOff>19050</xdr:rowOff>
    </xdr:from>
    <xdr:to>
      <xdr:col>9</xdr:col>
      <xdr:colOff>819150</xdr:colOff>
      <xdr:row>11</xdr:row>
      <xdr:rowOff>247650</xdr:rowOff>
    </xdr:to>
    <xdr:sp>
      <xdr:nvSpPr>
        <xdr:cNvPr id="2" name="Text Box 590"/>
        <xdr:cNvSpPr txBox="1">
          <a:spLocks noChangeArrowheads="1"/>
        </xdr:cNvSpPr>
      </xdr:nvSpPr>
      <xdr:spPr>
        <a:xfrm>
          <a:off x="6210300" y="2971800"/>
          <a:ext cx="333375" cy="228600"/>
        </a:xfrm>
        <a:prstGeom prst="rect">
          <a:avLst/>
        </a:prstGeom>
        <a:solidFill>
          <a:srgbClr val="FFFFFF"/>
        </a:solidFill>
        <a:ln w="9525" cmpd="sng">
          <a:noFill/>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4</a:t>
          </a:r>
        </a:p>
      </xdr:txBody>
    </xdr:sp>
    <xdr:clientData/>
  </xdr:twoCellAnchor>
  <xdr:twoCellAnchor>
    <xdr:from>
      <xdr:col>9</xdr:col>
      <xdr:colOff>485775</xdr:colOff>
      <xdr:row>15</xdr:row>
      <xdr:rowOff>28575</xdr:rowOff>
    </xdr:from>
    <xdr:to>
      <xdr:col>9</xdr:col>
      <xdr:colOff>819150</xdr:colOff>
      <xdr:row>15</xdr:row>
      <xdr:rowOff>257175</xdr:rowOff>
    </xdr:to>
    <xdr:sp>
      <xdr:nvSpPr>
        <xdr:cNvPr id="3" name="Text Box 591"/>
        <xdr:cNvSpPr txBox="1">
          <a:spLocks noChangeArrowheads="1"/>
        </xdr:cNvSpPr>
      </xdr:nvSpPr>
      <xdr:spPr>
        <a:xfrm>
          <a:off x="6210300" y="4048125"/>
          <a:ext cx="333375" cy="228600"/>
        </a:xfrm>
        <a:prstGeom prst="rect">
          <a:avLst/>
        </a:prstGeom>
        <a:solidFill>
          <a:srgbClr val="FFFFFF"/>
        </a:solidFill>
        <a:ln w="9525" cmpd="sng">
          <a:noFill/>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23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33</xdr:row>
      <xdr:rowOff>19050</xdr:rowOff>
    </xdr:from>
    <xdr:to>
      <xdr:col>10</xdr:col>
      <xdr:colOff>2952750</xdr:colOff>
      <xdr:row>37</xdr:row>
      <xdr:rowOff>228600</xdr:rowOff>
    </xdr:to>
    <xdr:sp>
      <xdr:nvSpPr>
        <xdr:cNvPr id="1" name="Line 714"/>
        <xdr:cNvSpPr>
          <a:spLocks/>
        </xdr:cNvSpPr>
      </xdr:nvSpPr>
      <xdr:spPr>
        <a:xfrm flipH="1">
          <a:off x="3152775" y="9420225"/>
          <a:ext cx="5857875"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29</xdr:row>
      <xdr:rowOff>19050</xdr:rowOff>
    </xdr:from>
    <xdr:to>
      <xdr:col>11</xdr:col>
      <xdr:colOff>9525</xdr:colOff>
      <xdr:row>32</xdr:row>
      <xdr:rowOff>247650</xdr:rowOff>
    </xdr:to>
    <xdr:sp>
      <xdr:nvSpPr>
        <xdr:cNvPr id="2" name="Line 715"/>
        <xdr:cNvSpPr>
          <a:spLocks/>
        </xdr:cNvSpPr>
      </xdr:nvSpPr>
      <xdr:spPr>
        <a:xfrm flipH="1">
          <a:off x="3171825" y="8353425"/>
          <a:ext cx="5867400"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9632;D-festa&#37329;&#21083;&#34276;&#27810;&#21488;\&#22865;&#32004;&#26360;&#30330;&#34892;&#12471;&#12473;&#12486;&#12512;_2&#20154;V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発行画面"/>
      <sheetName val="金銭審査書"/>
      <sheetName val="審査申請書"/>
      <sheetName val="必要書類チェックシート"/>
      <sheetName val="●サービス選択説明書"/>
      <sheetName val="■消費税覚書"/>
      <sheetName val="■肖像権承諾書"/>
      <sheetName val="入居時・鍵受領"/>
      <sheetName val="口座振替依頼書"/>
      <sheetName val="■生活支援契約書"/>
      <sheetName val="【カーテン】手配書兼注文書"/>
      <sheetName val="イントラスト"/>
      <sheetName val="郵送返送チェックリスト"/>
      <sheetName val="使用細則"/>
      <sheetName val="M部屋"/>
      <sheetName val="M物件"/>
      <sheetName val="W入居中一覧"/>
      <sheetName val="７入居者状況"/>
      <sheetName val="【家具】手配書兼注文書"/>
      <sheetName val="【家電】注文書"/>
      <sheetName val="退去済部屋情報"/>
      <sheetName val="退去案内"/>
      <sheetName val="解約通知書 (改定1)"/>
      <sheetName val="マスタ"/>
      <sheetName val="マスタセット"/>
      <sheetName val="間取"/>
    </sheetNames>
    <sheetDataSet>
      <sheetData sheetId="17">
        <row r="2">
          <cell r="J2">
            <v>42917</v>
          </cell>
        </row>
        <row r="3">
          <cell r="H3">
            <v>0</v>
          </cell>
        </row>
        <row r="4">
          <cell r="H4">
            <v>4</v>
          </cell>
        </row>
        <row r="5">
          <cell r="H5">
            <v>7</v>
          </cell>
        </row>
        <row r="6">
          <cell r="H6">
            <v>20</v>
          </cell>
        </row>
        <row r="7">
          <cell r="H7">
            <v>0</v>
          </cell>
        </row>
        <row r="8">
          <cell r="H8">
            <v>5</v>
          </cell>
        </row>
        <row r="9">
          <cell r="H9">
            <v>3</v>
          </cell>
        </row>
        <row r="10">
          <cell r="H10">
            <v>5</v>
          </cell>
        </row>
        <row r="11">
          <cell r="H11">
            <v>9</v>
          </cell>
        </row>
        <row r="12">
          <cell r="H12">
            <v>3</v>
          </cell>
        </row>
        <row r="13">
          <cell r="H13">
            <v>1</v>
          </cell>
        </row>
        <row r="14">
          <cell r="H14">
            <v>5</v>
          </cell>
        </row>
        <row r="15">
          <cell r="H15">
            <v>8</v>
          </cell>
        </row>
        <row r="16">
          <cell r="H16">
            <v>23</v>
          </cell>
        </row>
        <row r="17">
          <cell r="H17">
            <v>0</v>
          </cell>
        </row>
        <row r="18">
          <cell r="H18">
            <v>0</v>
          </cell>
        </row>
        <row r="19">
          <cell r="H19">
            <v>0</v>
          </cell>
        </row>
        <row r="20">
          <cell r="H20">
            <v>0</v>
          </cell>
        </row>
        <row r="24">
          <cell r="E24">
            <v>6</v>
          </cell>
          <cell r="I24">
            <v>25</v>
          </cell>
        </row>
        <row r="26">
          <cell r="G26">
            <v>84.64516129032258</v>
          </cell>
          <cell r="J26">
            <v>1.967741935483871</v>
          </cell>
        </row>
        <row r="29">
          <cell r="G29">
            <v>2</v>
          </cell>
        </row>
        <row r="30">
          <cell r="G30">
            <v>0</v>
          </cell>
        </row>
        <row r="31">
          <cell r="G31">
            <v>3</v>
          </cell>
        </row>
        <row r="32">
          <cell r="G32">
            <v>0</v>
          </cell>
        </row>
        <row r="33">
          <cell r="G33">
            <v>0</v>
          </cell>
        </row>
        <row r="34">
          <cell r="G34">
            <v>0</v>
          </cell>
        </row>
        <row r="37">
          <cell r="G37">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L7" sqref="L7"/>
    </sheetView>
  </sheetViews>
  <sheetFormatPr defaultColWidth="9.00390625" defaultRowHeight="13.5"/>
  <cols>
    <col min="1" max="1" width="9.00390625" style="55" customWidth="1"/>
    <col min="2" max="9" width="9.00390625" style="50" customWidth="1"/>
    <col min="10" max="10" width="16.00390625" style="50" customWidth="1"/>
    <col min="11" max="11" width="2.00390625" style="50" hidden="1" customWidth="1"/>
    <col min="12" max="12" width="66.625" style="50" customWidth="1"/>
    <col min="13" max="16" width="9.00390625" style="50" customWidth="1"/>
    <col min="17" max="17" width="10.25390625" style="50" customWidth="1"/>
    <col min="18" max="16384" width="9.00390625" style="50" customWidth="1"/>
  </cols>
  <sheetData>
    <row r="1" spans="1:11" ht="44.25" customHeight="1">
      <c r="A1" s="322" t="s">
        <v>428</v>
      </c>
      <c r="B1" s="322"/>
      <c r="C1" s="322"/>
      <c r="D1" s="322"/>
      <c r="E1" s="322"/>
      <c r="F1" s="322"/>
      <c r="G1" s="322"/>
      <c r="H1" s="322"/>
      <c r="I1" s="322"/>
      <c r="J1" s="322"/>
      <c r="K1" s="322"/>
    </row>
    <row r="2" spans="1:11" s="52" customFormat="1" ht="24" customHeight="1">
      <c r="A2" s="325" t="s">
        <v>418</v>
      </c>
      <c r="B2" s="325"/>
      <c r="C2" s="325"/>
      <c r="D2" s="325"/>
      <c r="E2" s="325"/>
      <c r="F2" s="325"/>
      <c r="G2" s="325"/>
      <c r="H2" s="325"/>
      <c r="I2" s="325"/>
      <c r="J2" s="325"/>
      <c r="K2" s="325"/>
    </row>
    <row r="3" spans="1:12" ht="156.75" customHeight="1">
      <c r="A3" s="323" t="s">
        <v>489</v>
      </c>
      <c r="B3" s="324"/>
      <c r="C3" s="324"/>
      <c r="D3" s="324"/>
      <c r="E3" s="324"/>
      <c r="F3" s="324"/>
      <c r="G3" s="324"/>
      <c r="H3" s="324"/>
      <c r="I3" s="324"/>
      <c r="J3" s="324"/>
      <c r="K3" s="324"/>
      <c r="L3" s="53"/>
    </row>
    <row r="4" spans="1:11" s="52" customFormat="1" ht="24" customHeight="1">
      <c r="A4" s="325" t="s">
        <v>419</v>
      </c>
      <c r="B4" s="325"/>
      <c r="C4" s="325"/>
      <c r="D4" s="325"/>
      <c r="E4" s="325"/>
      <c r="F4" s="325"/>
      <c r="G4" s="325"/>
      <c r="H4" s="325"/>
      <c r="I4" s="325"/>
      <c r="J4" s="325"/>
      <c r="K4" s="325"/>
    </row>
    <row r="5" spans="1:12" ht="311.25" customHeight="1">
      <c r="A5" s="323" t="s">
        <v>470</v>
      </c>
      <c r="B5" s="323"/>
      <c r="C5" s="323"/>
      <c r="D5" s="323"/>
      <c r="E5" s="323"/>
      <c r="F5" s="323"/>
      <c r="G5" s="323"/>
      <c r="H5" s="323"/>
      <c r="I5" s="323"/>
      <c r="J5" s="323"/>
      <c r="K5" s="323"/>
      <c r="L5" s="53"/>
    </row>
    <row r="6" spans="1:11" s="54" customFormat="1" ht="24" customHeight="1">
      <c r="A6" s="325" t="s">
        <v>420</v>
      </c>
      <c r="B6" s="325"/>
      <c r="C6" s="325"/>
      <c r="D6" s="325"/>
      <c r="E6" s="325"/>
      <c r="F6" s="325"/>
      <c r="G6" s="325"/>
      <c r="H6" s="325"/>
      <c r="I6" s="325"/>
      <c r="J6" s="325"/>
      <c r="K6" s="325"/>
    </row>
    <row r="7" spans="1:11" s="53" customFormat="1" ht="125.25" customHeight="1">
      <c r="A7" s="323" t="s">
        <v>482</v>
      </c>
      <c r="B7" s="326"/>
      <c r="C7" s="326"/>
      <c r="D7" s="326"/>
      <c r="E7" s="326"/>
      <c r="F7" s="326"/>
      <c r="G7" s="326"/>
      <c r="H7" s="326"/>
      <c r="I7" s="326"/>
      <c r="J7" s="326"/>
      <c r="K7" s="326"/>
    </row>
    <row r="8" spans="1:11" ht="13.5" customHeight="1">
      <c r="A8" s="321"/>
      <c r="B8" s="321"/>
      <c r="C8" s="321"/>
      <c r="D8" s="321"/>
      <c r="E8" s="321"/>
      <c r="F8" s="321"/>
      <c r="G8" s="321"/>
      <c r="H8" s="321"/>
      <c r="I8" s="321"/>
      <c r="J8" s="321"/>
      <c r="K8" s="321"/>
    </row>
    <row r="9" spans="1:11" ht="45" customHeight="1">
      <c r="A9" s="319" t="s">
        <v>483</v>
      </c>
      <c r="B9" s="319"/>
      <c r="C9" s="319"/>
      <c r="D9" s="319"/>
      <c r="E9" s="319"/>
      <c r="F9" s="319"/>
      <c r="G9" s="319"/>
      <c r="H9" s="319"/>
      <c r="I9" s="319"/>
      <c r="J9" s="319"/>
      <c r="K9" s="319"/>
    </row>
    <row r="10" spans="1:11" ht="21" customHeight="1">
      <c r="A10" s="319" t="s">
        <v>484</v>
      </c>
      <c r="B10" s="320"/>
      <c r="C10" s="320"/>
      <c r="D10" s="320"/>
      <c r="E10" s="320"/>
      <c r="F10" s="320"/>
      <c r="G10" s="320"/>
      <c r="H10" s="320"/>
      <c r="I10" s="320"/>
      <c r="J10" s="320"/>
      <c r="K10" s="320"/>
    </row>
    <row r="11" spans="1:11" ht="36" customHeight="1">
      <c r="A11" s="319" t="s">
        <v>485</v>
      </c>
      <c r="B11" s="320"/>
      <c r="C11" s="320"/>
      <c r="D11" s="320"/>
      <c r="E11" s="320"/>
      <c r="F11" s="320"/>
      <c r="G11" s="320"/>
      <c r="H11" s="320"/>
      <c r="I11" s="320"/>
      <c r="J11" s="320"/>
      <c r="K11" s="320"/>
    </row>
    <row r="12" spans="1:11" ht="21" customHeight="1">
      <c r="A12" s="320" t="s">
        <v>486</v>
      </c>
      <c r="B12" s="320"/>
      <c r="C12" s="320"/>
      <c r="D12" s="320"/>
      <c r="E12" s="320"/>
      <c r="F12" s="320"/>
      <c r="G12" s="320"/>
      <c r="H12" s="320"/>
      <c r="I12" s="320"/>
      <c r="J12" s="320"/>
      <c r="K12" s="320"/>
    </row>
    <row r="15" ht="33.75" customHeight="1">
      <c r="F15" s="53"/>
    </row>
    <row r="16" spans="6:9" ht="33.75" customHeight="1">
      <c r="F16" s="56"/>
      <c r="G16" s="57"/>
      <c r="H16" s="57"/>
      <c r="I16" s="57"/>
    </row>
    <row r="17" spans="6:11" ht="13.5">
      <c r="F17" s="57"/>
      <c r="G17" s="58"/>
      <c r="H17" s="58"/>
      <c r="I17" s="58"/>
      <c r="J17" s="58"/>
      <c r="K17" s="58"/>
    </row>
    <row r="29" ht="115.5" customHeight="1">
      <c r="B29" s="53"/>
    </row>
  </sheetData>
  <sheetProtection/>
  <mergeCells count="12">
    <mergeCell ref="A6:K6"/>
    <mergeCell ref="A7:K7"/>
    <mergeCell ref="A10:K10"/>
    <mergeCell ref="A11:K11"/>
    <mergeCell ref="A12:K12"/>
    <mergeCell ref="A8:K8"/>
    <mergeCell ref="A1:K1"/>
    <mergeCell ref="A5:K5"/>
    <mergeCell ref="A3:K3"/>
    <mergeCell ref="A9:K9"/>
    <mergeCell ref="A2:K2"/>
    <mergeCell ref="A4:K4"/>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pageSetUpPr fitToPage="1"/>
  </sheetPr>
  <dimension ref="B1:I48"/>
  <sheetViews>
    <sheetView view="pageBreakPreview" zoomScale="90" zoomScaleNormal="85" zoomScaleSheetLayoutView="90" zoomScalePageLayoutView="0" workbookViewId="0" topLeftCell="A40">
      <selection activeCell="N81" sqref="N81"/>
    </sheetView>
  </sheetViews>
  <sheetFormatPr defaultColWidth="9.00390625" defaultRowHeight="13.5"/>
  <cols>
    <col min="1" max="1" width="2.75390625" style="59" customWidth="1"/>
    <col min="2" max="2" width="1.37890625" style="59" customWidth="1"/>
    <col min="3" max="3" width="43.50390625" style="59" customWidth="1"/>
    <col min="4" max="4" width="5.75390625" style="59" customWidth="1"/>
    <col min="5" max="5" width="18.25390625" style="59" customWidth="1"/>
    <col min="6" max="6" width="29.875" style="59" customWidth="1"/>
    <col min="7" max="7" width="3.375" style="59" customWidth="1"/>
    <col min="8" max="12" width="9.00390625" style="59" customWidth="1"/>
    <col min="13" max="13" width="10.375" style="59" customWidth="1"/>
    <col min="14" max="14" width="1.12109375" style="59" customWidth="1"/>
    <col min="15" max="16384" width="9.00390625" style="59" customWidth="1"/>
  </cols>
  <sheetData>
    <row r="1" spans="2:6" ht="21" customHeight="1" thickBot="1">
      <c r="B1" s="1045" t="s">
        <v>341</v>
      </c>
      <c r="C1" s="1046"/>
      <c r="D1" s="1046"/>
      <c r="E1" s="1046"/>
      <c r="F1" s="1046"/>
    </row>
    <row r="2" spans="2:6" ht="21" customHeight="1" thickBot="1">
      <c r="B2" s="1043" t="s">
        <v>324</v>
      </c>
      <c r="C2" s="1044"/>
      <c r="D2" s="1044"/>
      <c r="E2" s="216" t="s">
        <v>85</v>
      </c>
      <c r="F2" s="217" t="s">
        <v>318</v>
      </c>
    </row>
    <row r="3" spans="2:6" ht="21" customHeight="1">
      <c r="B3" s="327" t="s">
        <v>47</v>
      </c>
      <c r="C3" s="706"/>
      <c r="D3" s="706"/>
      <c r="E3" s="706"/>
      <c r="F3" s="1047"/>
    </row>
    <row r="4" spans="2:6" ht="16.5" customHeight="1">
      <c r="B4" s="1048"/>
      <c r="C4" s="40" t="s">
        <v>48</v>
      </c>
      <c r="D4" s="110" t="s">
        <v>520</v>
      </c>
      <c r="E4" s="218"/>
      <c r="F4" s="43"/>
    </row>
    <row r="5" spans="2:9" ht="16.5" customHeight="1">
      <c r="B5" s="1048"/>
      <c r="C5" s="40" t="s">
        <v>49</v>
      </c>
      <c r="D5" s="110" t="s">
        <v>520</v>
      </c>
      <c r="E5" s="42"/>
      <c r="F5" s="43"/>
      <c r="H5" s="59">
        <v>3</v>
      </c>
      <c r="I5" s="305">
        <f ca="1">TODAY()</f>
        <v>43161</v>
      </c>
    </row>
    <row r="6" spans="2:8" ht="16.5" customHeight="1">
      <c r="B6" s="1048"/>
      <c r="C6" s="40" t="s">
        <v>50</v>
      </c>
      <c r="D6" s="110" t="s">
        <v>520</v>
      </c>
      <c r="E6" s="42"/>
      <c r="F6" s="43"/>
      <c r="H6" s="59">
        <v>5</v>
      </c>
    </row>
    <row r="7" spans="2:8" ht="16.5" customHeight="1">
      <c r="B7" s="1048"/>
      <c r="C7" s="40" t="s">
        <v>51</v>
      </c>
      <c r="D7" s="110" t="s">
        <v>520</v>
      </c>
      <c r="E7" s="42"/>
      <c r="F7" s="43"/>
      <c r="H7" s="59">
        <v>2</v>
      </c>
    </row>
    <row r="8" spans="2:6" ht="16.5" customHeight="1">
      <c r="B8" s="1048"/>
      <c r="C8" s="40" t="s">
        <v>52</v>
      </c>
      <c r="D8" s="110" t="s">
        <v>520</v>
      </c>
      <c r="E8" s="42"/>
      <c r="F8" s="43"/>
    </row>
    <row r="9" spans="2:6" ht="16.5" customHeight="1">
      <c r="B9" s="1048"/>
      <c r="C9" s="40" t="s">
        <v>53</v>
      </c>
      <c r="D9" s="110" t="s">
        <v>520</v>
      </c>
      <c r="E9" s="42"/>
      <c r="F9" s="43"/>
    </row>
    <row r="10" spans="2:8" ht="16.5" customHeight="1">
      <c r="B10" s="1048"/>
      <c r="C10" s="40" t="s">
        <v>54</v>
      </c>
      <c r="D10" s="110" t="s">
        <v>520</v>
      </c>
      <c r="E10" s="42"/>
      <c r="F10" s="43"/>
      <c r="H10" s="59">
        <v>1</v>
      </c>
    </row>
    <row r="11" spans="2:8" ht="18" customHeight="1">
      <c r="B11" s="1048"/>
      <c r="C11" s="40" t="s">
        <v>55</v>
      </c>
      <c r="D11" s="110" t="s">
        <v>520</v>
      </c>
      <c r="E11" s="42"/>
      <c r="F11" s="43"/>
      <c r="H11" s="59">
        <v>2</v>
      </c>
    </row>
    <row r="12" spans="2:8" ht="16.5" customHeight="1">
      <c r="B12" s="1048"/>
      <c r="C12" s="40" t="s">
        <v>56</v>
      </c>
      <c r="D12" s="110" t="s">
        <v>520</v>
      </c>
      <c r="E12" s="42"/>
      <c r="F12" s="43"/>
      <c r="H12" s="59">
        <v>1</v>
      </c>
    </row>
    <row r="13" spans="2:8" ht="16.5" customHeight="1">
      <c r="B13" s="1048"/>
      <c r="C13" s="40" t="s">
        <v>57</v>
      </c>
      <c r="D13" s="110" t="s">
        <v>520</v>
      </c>
      <c r="E13" s="42"/>
      <c r="F13" s="43"/>
      <c r="H13" s="59">
        <v>1</v>
      </c>
    </row>
    <row r="14" spans="2:8" ht="16.5" customHeight="1">
      <c r="B14" s="1048"/>
      <c r="C14" s="40" t="s">
        <v>58</v>
      </c>
      <c r="D14" s="110" t="s">
        <v>520</v>
      </c>
      <c r="E14" s="42"/>
      <c r="F14" s="43"/>
      <c r="H14" s="59">
        <v>1</v>
      </c>
    </row>
    <row r="15" spans="2:6" ht="16.5" customHeight="1" thickBot="1">
      <c r="B15" s="1049"/>
      <c r="C15" s="36" t="s">
        <v>59</v>
      </c>
      <c r="D15" s="110" t="s">
        <v>520</v>
      </c>
      <c r="E15" s="161"/>
      <c r="F15" s="162"/>
    </row>
    <row r="16" spans="2:6" ht="21" customHeight="1">
      <c r="B16" s="327" t="s">
        <v>60</v>
      </c>
      <c r="C16" s="706"/>
      <c r="D16" s="706"/>
      <c r="E16" s="706"/>
      <c r="F16" s="1047"/>
    </row>
    <row r="17" spans="2:6" ht="16.5" customHeight="1">
      <c r="B17" s="1050"/>
      <c r="C17" s="40" t="s">
        <v>270</v>
      </c>
      <c r="D17" s="110" t="s">
        <v>520</v>
      </c>
      <c r="E17" s="42"/>
      <c r="F17" s="43"/>
    </row>
    <row r="18" spans="2:6" ht="16.5" customHeight="1">
      <c r="B18" s="1050"/>
      <c r="C18" s="40" t="s">
        <v>61</v>
      </c>
      <c r="D18" s="110" t="s">
        <v>520</v>
      </c>
      <c r="E18" s="42"/>
      <c r="F18" s="43"/>
    </row>
    <row r="19" spans="2:7" ht="16.5" customHeight="1">
      <c r="B19" s="1050"/>
      <c r="C19" s="40" t="s">
        <v>435</v>
      </c>
      <c r="D19" s="110" t="s">
        <v>520</v>
      </c>
      <c r="E19" s="42"/>
      <c r="F19" s="43"/>
      <c r="G19" s="54"/>
    </row>
    <row r="20" spans="2:7" ht="16.5" customHeight="1">
      <c r="B20" s="1050"/>
      <c r="C20" s="40" t="s">
        <v>62</v>
      </c>
      <c r="D20" s="110" t="s">
        <v>520</v>
      </c>
      <c r="E20" s="42"/>
      <c r="F20" s="43"/>
      <c r="G20" s="54"/>
    </row>
    <row r="21" spans="2:9" ht="16.5" customHeight="1">
      <c r="B21" s="1050"/>
      <c r="C21" s="40" t="s">
        <v>108</v>
      </c>
      <c r="D21" s="110" t="s">
        <v>520</v>
      </c>
      <c r="E21" s="42"/>
      <c r="F21" s="43"/>
      <c r="G21" s="54"/>
      <c r="I21" s="275"/>
    </row>
    <row r="22" spans="2:7" ht="16.5" customHeight="1">
      <c r="B22" s="1050"/>
      <c r="C22" s="40" t="s">
        <v>63</v>
      </c>
      <c r="D22" s="110" t="s">
        <v>520</v>
      </c>
      <c r="E22" s="42"/>
      <c r="F22" s="43"/>
      <c r="G22" s="54"/>
    </row>
    <row r="23" spans="2:7" ht="16.5" customHeight="1">
      <c r="B23" s="1050"/>
      <c r="C23" s="40" t="s">
        <v>64</v>
      </c>
      <c r="D23" s="110" t="s">
        <v>520</v>
      </c>
      <c r="E23" s="42"/>
      <c r="F23" s="43"/>
      <c r="G23" s="54"/>
    </row>
    <row r="24" spans="2:7" ht="16.5" customHeight="1">
      <c r="B24" s="1050"/>
      <c r="C24" s="39" t="s">
        <v>113</v>
      </c>
      <c r="D24" s="110" t="s">
        <v>520</v>
      </c>
      <c r="E24" s="42"/>
      <c r="F24" s="43"/>
      <c r="G24" s="54"/>
    </row>
    <row r="25" spans="2:9" ht="16.5" customHeight="1" thickBot="1">
      <c r="B25" s="1051"/>
      <c r="C25" s="219" t="s">
        <v>271</v>
      </c>
      <c r="D25" s="110" t="s">
        <v>520</v>
      </c>
      <c r="E25" s="161"/>
      <c r="F25" s="162"/>
      <c r="G25" s="3"/>
      <c r="H25" s="3"/>
      <c r="I25" s="3"/>
    </row>
    <row r="26" spans="2:9" ht="21" customHeight="1" thickBot="1">
      <c r="B26" s="861" t="s">
        <v>111</v>
      </c>
      <c r="C26" s="863"/>
      <c r="D26" s="220" t="s">
        <v>520</v>
      </c>
      <c r="E26" s="221"/>
      <c r="F26" s="222"/>
      <c r="I26" s="59">
        <v>1</v>
      </c>
    </row>
    <row r="27" spans="2:6" ht="21" customHeight="1">
      <c r="B27" s="327" t="s">
        <v>65</v>
      </c>
      <c r="C27" s="706"/>
      <c r="D27" s="706"/>
      <c r="E27" s="706"/>
      <c r="F27" s="1047"/>
    </row>
    <row r="28" spans="2:6" ht="16.5" customHeight="1">
      <c r="B28" s="1048"/>
      <c r="C28" s="40" t="s">
        <v>66</v>
      </c>
      <c r="D28" s="110" t="s">
        <v>520</v>
      </c>
      <c r="E28" s="42"/>
      <c r="F28" s="43"/>
    </row>
    <row r="29" spans="2:6" ht="16.5" customHeight="1">
      <c r="B29" s="1048"/>
      <c r="C29" s="40" t="s">
        <v>67</v>
      </c>
      <c r="D29" s="110" t="s">
        <v>520</v>
      </c>
      <c r="E29" s="42"/>
      <c r="F29" s="43"/>
    </row>
    <row r="30" spans="2:6" ht="16.5" customHeight="1">
      <c r="B30" s="1048"/>
      <c r="C30" s="40" t="s">
        <v>68</v>
      </c>
      <c r="D30" s="110" t="s">
        <v>520</v>
      </c>
      <c r="E30" s="42"/>
      <c r="F30" s="43"/>
    </row>
    <row r="31" spans="2:6" ht="16.5" customHeight="1">
      <c r="B31" s="1048"/>
      <c r="C31" s="40" t="s">
        <v>69</v>
      </c>
      <c r="D31" s="110" t="s">
        <v>520</v>
      </c>
      <c r="E31" s="42"/>
      <c r="F31" s="43"/>
    </row>
    <row r="32" spans="2:6" ht="16.5" customHeight="1">
      <c r="B32" s="1048"/>
      <c r="C32" s="40" t="s">
        <v>70</v>
      </c>
      <c r="D32" s="110" t="s">
        <v>520</v>
      </c>
      <c r="E32" s="42"/>
      <c r="F32" s="43"/>
    </row>
    <row r="33" spans="2:6" ht="16.5" customHeight="1">
      <c r="B33" s="1048"/>
      <c r="C33" s="40" t="s">
        <v>71</v>
      </c>
      <c r="D33" s="110" t="s">
        <v>520</v>
      </c>
      <c r="E33" s="42"/>
      <c r="F33" s="43"/>
    </row>
    <row r="34" spans="2:6" ht="16.5" customHeight="1">
      <c r="B34" s="1048"/>
      <c r="C34" s="40" t="s">
        <v>72</v>
      </c>
      <c r="D34" s="110" t="s">
        <v>520</v>
      </c>
      <c r="E34" s="42"/>
      <c r="F34" s="43"/>
    </row>
    <row r="35" spans="2:6" ht="16.5" customHeight="1">
      <c r="B35" s="1048"/>
      <c r="C35" s="40" t="s">
        <v>73</v>
      </c>
      <c r="D35" s="110" t="s">
        <v>520</v>
      </c>
      <c r="E35" s="42"/>
      <c r="F35" s="43"/>
    </row>
    <row r="36" spans="2:6" ht="16.5" customHeight="1">
      <c r="B36" s="1048"/>
      <c r="C36" s="40" t="s">
        <v>74</v>
      </c>
      <c r="D36" s="110" t="s">
        <v>520</v>
      </c>
      <c r="E36" s="42"/>
      <c r="F36" s="43"/>
    </row>
    <row r="37" spans="2:9" ht="16.5" customHeight="1">
      <c r="B37" s="1048"/>
      <c r="C37" s="40" t="s">
        <v>409</v>
      </c>
      <c r="D37" s="110" t="s">
        <v>520</v>
      </c>
      <c r="E37" s="42"/>
      <c r="F37" s="43"/>
      <c r="G37" s="290"/>
      <c r="H37" s="1052"/>
      <c r="I37" s="1052"/>
    </row>
    <row r="38" spans="2:6" ht="16.5" customHeight="1">
      <c r="B38" s="1048"/>
      <c r="C38" s="40" t="s">
        <v>75</v>
      </c>
      <c r="D38" s="110" t="s">
        <v>520</v>
      </c>
      <c r="E38" s="42"/>
      <c r="F38" s="43"/>
    </row>
    <row r="39" spans="2:6" ht="16.5" customHeight="1" thickBot="1">
      <c r="B39" s="1049"/>
      <c r="C39" s="36" t="s">
        <v>76</v>
      </c>
      <c r="D39" s="110" t="s">
        <v>520</v>
      </c>
      <c r="E39" s="42"/>
      <c r="F39" s="43"/>
    </row>
    <row r="40" spans="2:6" ht="21" customHeight="1">
      <c r="B40" s="327" t="s">
        <v>77</v>
      </c>
      <c r="C40" s="706"/>
      <c r="D40" s="706"/>
      <c r="E40" s="706"/>
      <c r="F40" s="1047"/>
    </row>
    <row r="41" spans="2:6" ht="16.5" customHeight="1">
      <c r="B41" s="1048"/>
      <c r="C41" s="40" t="s">
        <v>78</v>
      </c>
      <c r="D41" s="110" t="s">
        <v>520</v>
      </c>
      <c r="E41" s="42"/>
      <c r="F41" s="43"/>
    </row>
    <row r="42" spans="2:9" ht="16.5" customHeight="1">
      <c r="B42" s="1048"/>
      <c r="C42" s="40" t="s">
        <v>79</v>
      </c>
      <c r="D42" s="110" t="s">
        <v>520</v>
      </c>
      <c r="E42" s="42"/>
      <c r="F42" s="43"/>
      <c r="H42" s="76"/>
      <c r="I42" s="76"/>
    </row>
    <row r="43" spans="2:6" ht="16.5" customHeight="1" thickBot="1">
      <c r="B43" s="1049"/>
      <c r="C43" s="134" t="s">
        <v>80</v>
      </c>
      <c r="D43" s="110" t="s">
        <v>520</v>
      </c>
      <c r="E43" s="42"/>
      <c r="F43" s="43"/>
    </row>
    <row r="44" spans="2:6" ht="21" customHeight="1" thickBot="1">
      <c r="B44" s="861" t="s">
        <v>112</v>
      </c>
      <c r="C44" s="863"/>
      <c r="D44" s="220" t="s">
        <v>520</v>
      </c>
      <c r="E44" s="223"/>
      <c r="F44" s="222"/>
    </row>
    <row r="45" spans="2:6" ht="21" customHeight="1">
      <c r="B45" s="327" t="s">
        <v>81</v>
      </c>
      <c r="C45" s="706"/>
      <c r="D45" s="706"/>
      <c r="E45" s="706"/>
      <c r="F45" s="1047"/>
    </row>
    <row r="46" spans="2:6" ht="16.5" customHeight="1">
      <c r="B46" s="1048"/>
      <c r="C46" s="40" t="s">
        <v>82</v>
      </c>
      <c r="D46" s="110" t="s">
        <v>520</v>
      </c>
      <c r="E46" s="42"/>
      <c r="F46" s="43"/>
    </row>
    <row r="47" spans="2:6" ht="16.5" customHeight="1">
      <c r="B47" s="1048"/>
      <c r="C47" s="40" t="s">
        <v>83</v>
      </c>
      <c r="D47" s="110" t="s">
        <v>520</v>
      </c>
      <c r="E47" s="42"/>
      <c r="F47" s="43"/>
    </row>
    <row r="48" spans="2:6" ht="16.5" customHeight="1" thickBot="1">
      <c r="B48" s="1049"/>
      <c r="C48" s="36" t="s">
        <v>84</v>
      </c>
      <c r="D48" s="288" t="s">
        <v>520</v>
      </c>
      <c r="E48" s="161"/>
      <c r="F48" s="162"/>
    </row>
  </sheetData>
  <sheetProtection/>
  <mergeCells count="15">
    <mergeCell ref="H37:I37"/>
    <mergeCell ref="B46:B48"/>
    <mergeCell ref="B27:F27"/>
    <mergeCell ref="B40:F40"/>
    <mergeCell ref="B44:C44"/>
    <mergeCell ref="B45:F45"/>
    <mergeCell ref="B28:B39"/>
    <mergeCell ref="B41:B43"/>
    <mergeCell ref="B26:C26"/>
    <mergeCell ref="B2:D2"/>
    <mergeCell ref="B1:F1"/>
    <mergeCell ref="B3:F3"/>
    <mergeCell ref="B16:F16"/>
    <mergeCell ref="B4:B15"/>
    <mergeCell ref="B17:B25"/>
  </mergeCells>
  <dataValidations count="1">
    <dataValidation type="list" allowBlank="1" showInputMessage="1" showErrorMessage="1" sqref="D4:D15 D41:D44 D17:D26 D28:D39 D46:D48">
      <formula1>"あり,なし"</formula1>
    </dataValidation>
  </dataValidations>
  <printOptions horizontalCentered="1"/>
  <pageMargins left="0.53" right="0.44" top="0.28" bottom="0.2" header="0.24" footer="0.2"/>
  <pageSetup blackAndWhite="1" cellComments="asDisplayed" fitToHeight="1" fitToWidth="1" horizontalDpi="600" verticalDpi="600" orientation="portrait" paperSize="9" scale="90" r:id="rId1"/>
  <rowBreaks count="1" manualBreakCount="1">
    <brk id="36" max="255" man="1"/>
  </rowBreaks>
  <colBreaks count="1" manualBreakCount="1">
    <brk id="7"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B1:J66"/>
  <sheetViews>
    <sheetView view="pageBreakPreview" zoomScale="90" zoomScaleNormal="85" zoomScaleSheetLayoutView="90" zoomScalePageLayoutView="0" workbookViewId="0" topLeftCell="A8">
      <selection activeCell="B1" sqref="B1:H31"/>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3" width="10.375" style="16" customWidth="1"/>
    <col min="14" max="14" width="1.12109375" style="16" customWidth="1"/>
    <col min="15" max="16384" width="9.00390625" style="16" customWidth="1"/>
  </cols>
  <sheetData>
    <row r="1" spans="2:8" s="66" customFormat="1" ht="21" customHeight="1" thickBot="1">
      <c r="B1" s="1076" t="s">
        <v>469</v>
      </c>
      <c r="C1" s="1076"/>
      <c r="D1" s="1076"/>
      <c r="E1" s="1076"/>
      <c r="F1" s="1076"/>
      <c r="G1" s="1076"/>
      <c r="H1" s="1076"/>
    </row>
    <row r="2" spans="2:8" ht="21" customHeight="1">
      <c r="B2" s="1077"/>
      <c r="C2" s="1078"/>
      <c r="D2" s="865" t="s">
        <v>436</v>
      </c>
      <c r="E2" s="706"/>
      <c r="F2" s="328"/>
      <c r="G2" s="1081" t="s">
        <v>468</v>
      </c>
      <c r="H2" s="1082"/>
    </row>
    <row r="3" spans="2:8" ht="21" customHeight="1" thickBot="1">
      <c r="B3" s="1079"/>
      <c r="C3" s="1080"/>
      <c r="D3" s="224"/>
      <c r="E3" s="225"/>
      <c r="F3" s="226" t="s">
        <v>477</v>
      </c>
      <c r="G3" s="1083"/>
      <c r="H3" s="1084"/>
    </row>
    <row r="4" spans="2:8" ht="21" customHeight="1">
      <c r="B4" s="1053" t="s">
        <v>437</v>
      </c>
      <c r="C4" s="227" t="s">
        <v>438</v>
      </c>
      <c r="D4" s="1062" t="s">
        <v>511</v>
      </c>
      <c r="E4" s="1063"/>
      <c r="F4" s="228" t="s">
        <v>598</v>
      </c>
      <c r="G4" s="1064" t="s">
        <v>597</v>
      </c>
      <c r="H4" s="1065"/>
    </row>
    <row r="5" spans="2:9" ht="21" customHeight="1">
      <c r="B5" s="1053"/>
      <c r="C5" s="229" t="s">
        <v>439</v>
      </c>
      <c r="D5" s="1055" t="s">
        <v>511</v>
      </c>
      <c r="E5" s="1056"/>
      <c r="F5" s="230" t="s">
        <v>599</v>
      </c>
      <c r="G5" s="1066" t="s">
        <v>604</v>
      </c>
      <c r="H5" s="1067"/>
      <c r="I5" s="304">
        <f ca="1">TODAY()</f>
        <v>43161</v>
      </c>
    </row>
    <row r="6" spans="2:8" ht="21" customHeight="1">
      <c r="B6" s="1053"/>
      <c r="C6" s="229" t="s">
        <v>440</v>
      </c>
      <c r="D6" s="1055" t="s">
        <v>511</v>
      </c>
      <c r="E6" s="1056"/>
      <c r="F6" s="230" t="s">
        <v>584</v>
      </c>
      <c r="G6" s="1066" t="s">
        <v>605</v>
      </c>
      <c r="H6" s="1067"/>
    </row>
    <row r="7" spans="2:8" ht="40.5" customHeight="1">
      <c r="B7" s="1053"/>
      <c r="C7" s="229" t="s">
        <v>441</v>
      </c>
      <c r="D7" s="1055" t="s">
        <v>511</v>
      </c>
      <c r="E7" s="1056"/>
      <c r="F7" s="230" t="s">
        <v>602</v>
      </c>
      <c r="G7" s="1073" t="s">
        <v>608</v>
      </c>
      <c r="H7" s="1067"/>
    </row>
    <row r="8" spans="2:8" ht="21" customHeight="1">
      <c r="B8" s="1053"/>
      <c r="C8" s="229" t="s">
        <v>442</v>
      </c>
      <c r="D8" s="1055" t="s">
        <v>511</v>
      </c>
      <c r="E8" s="1056"/>
      <c r="F8" s="230" t="s">
        <v>603</v>
      </c>
      <c r="G8" s="1073" t="s">
        <v>600</v>
      </c>
      <c r="H8" s="1067"/>
    </row>
    <row r="9" spans="2:8" ht="42.75" customHeight="1">
      <c r="B9" s="1053"/>
      <c r="C9" s="229" t="s">
        <v>443</v>
      </c>
      <c r="D9" s="1055" t="s">
        <v>511</v>
      </c>
      <c r="E9" s="1056"/>
      <c r="F9" s="230" t="s">
        <v>607</v>
      </c>
      <c r="G9" s="1073" t="s">
        <v>606</v>
      </c>
      <c r="H9" s="1074"/>
    </row>
    <row r="10" spans="2:8" ht="21" customHeight="1">
      <c r="B10" s="1053"/>
      <c r="C10" s="229" t="s">
        <v>444</v>
      </c>
      <c r="D10" s="1055" t="s">
        <v>520</v>
      </c>
      <c r="E10" s="1056"/>
      <c r="F10" s="230"/>
      <c r="G10" s="1066"/>
      <c r="H10" s="1067"/>
    </row>
    <row r="11" spans="2:8" ht="26.25" customHeight="1" thickBot="1">
      <c r="B11" s="1054"/>
      <c r="C11" s="231" t="s">
        <v>445</v>
      </c>
      <c r="D11" s="1068" t="s">
        <v>520</v>
      </c>
      <c r="E11" s="1069"/>
      <c r="F11" s="274" t="s">
        <v>602</v>
      </c>
      <c r="G11" s="1088"/>
      <c r="H11" s="1070"/>
    </row>
    <row r="12" spans="2:8" ht="34.5" customHeight="1">
      <c r="B12" s="1053" t="s">
        <v>446</v>
      </c>
      <c r="C12" s="227" t="s">
        <v>447</v>
      </c>
      <c r="D12" s="1062" t="s">
        <v>511</v>
      </c>
      <c r="E12" s="1063"/>
      <c r="F12" s="273" t="s">
        <v>602</v>
      </c>
      <c r="G12" s="1075" t="s">
        <v>609</v>
      </c>
      <c r="H12" s="1065"/>
    </row>
    <row r="13" spans="2:8" ht="21" customHeight="1">
      <c r="B13" s="1053"/>
      <c r="C13" s="229" t="s">
        <v>448</v>
      </c>
      <c r="D13" s="1055" t="s">
        <v>511</v>
      </c>
      <c r="E13" s="1056"/>
      <c r="F13" s="230" t="s">
        <v>629</v>
      </c>
      <c r="G13" s="1066" t="s">
        <v>630</v>
      </c>
      <c r="H13" s="1067"/>
    </row>
    <row r="14" spans="2:8" ht="21" customHeight="1">
      <c r="B14" s="1053"/>
      <c r="C14" s="229" t="s">
        <v>449</v>
      </c>
      <c r="D14" s="1055" t="s">
        <v>511</v>
      </c>
      <c r="E14" s="1056"/>
      <c r="F14" s="230" t="s">
        <v>601</v>
      </c>
      <c r="G14" s="1066" t="s">
        <v>610</v>
      </c>
      <c r="H14" s="1067"/>
    </row>
    <row r="15" spans="2:8" ht="21" customHeight="1">
      <c r="B15" s="1053"/>
      <c r="C15" s="229" t="s">
        <v>450</v>
      </c>
      <c r="D15" s="1055" t="s">
        <v>511</v>
      </c>
      <c r="E15" s="1056"/>
      <c r="F15" s="230" t="s">
        <v>611</v>
      </c>
      <c r="G15" s="1066"/>
      <c r="H15" s="1067"/>
    </row>
    <row r="16" spans="2:8" ht="35.25" customHeight="1">
      <c r="B16" s="1053"/>
      <c r="C16" s="229" t="s">
        <v>451</v>
      </c>
      <c r="D16" s="1055" t="s">
        <v>511</v>
      </c>
      <c r="E16" s="1056"/>
      <c r="F16" s="230" t="s">
        <v>612</v>
      </c>
      <c r="G16" s="1073" t="s">
        <v>8</v>
      </c>
      <c r="H16" s="1074"/>
    </row>
    <row r="17" spans="2:8" ht="21" customHeight="1">
      <c r="B17" s="1053"/>
      <c r="C17" s="229" t="s">
        <v>452</v>
      </c>
      <c r="D17" s="1055" t="s">
        <v>520</v>
      </c>
      <c r="E17" s="1056"/>
      <c r="F17" s="230" t="s">
        <v>15</v>
      </c>
      <c r="G17" s="1066"/>
      <c r="H17" s="1067"/>
    </row>
    <row r="18" spans="2:8" ht="21" customHeight="1">
      <c r="B18" s="1053"/>
      <c r="C18" s="229" t="s">
        <v>453</v>
      </c>
      <c r="D18" s="1055" t="s">
        <v>511</v>
      </c>
      <c r="E18" s="1056"/>
      <c r="F18" s="230" t="s">
        <v>602</v>
      </c>
      <c r="G18" s="1066" t="s">
        <v>9</v>
      </c>
      <c r="H18" s="1067"/>
    </row>
    <row r="19" spans="2:8" ht="21" customHeight="1">
      <c r="B19" s="1053"/>
      <c r="C19" s="229" t="s">
        <v>454</v>
      </c>
      <c r="D19" s="1055" t="s">
        <v>511</v>
      </c>
      <c r="E19" s="1056"/>
      <c r="F19" s="230" t="s">
        <v>602</v>
      </c>
      <c r="G19" s="1066" t="s">
        <v>10</v>
      </c>
      <c r="H19" s="1067"/>
    </row>
    <row r="20" spans="2:8" ht="21" customHeight="1">
      <c r="B20" s="1053"/>
      <c r="C20" s="229" t="s">
        <v>455</v>
      </c>
      <c r="D20" s="1055" t="s">
        <v>511</v>
      </c>
      <c r="E20" s="1056"/>
      <c r="F20" s="230" t="s">
        <v>603</v>
      </c>
      <c r="G20" s="1066"/>
      <c r="H20" s="1067"/>
    </row>
    <row r="21" spans="2:8" ht="21" customHeight="1" thickBot="1">
      <c r="B21" s="1054"/>
      <c r="C21" s="231" t="s">
        <v>456</v>
      </c>
      <c r="D21" s="1068" t="s">
        <v>520</v>
      </c>
      <c r="E21" s="1069"/>
      <c r="F21" s="232" t="s">
        <v>12</v>
      </c>
      <c r="G21" s="1086" t="s">
        <v>13</v>
      </c>
      <c r="H21" s="1087"/>
    </row>
    <row r="22" spans="2:8" ht="24.75" customHeight="1">
      <c r="B22" s="1053" t="s">
        <v>457</v>
      </c>
      <c r="C22" s="227" t="s">
        <v>458</v>
      </c>
      <c r="D22" s="1062" t="s">
        <v>511</v>
      </c>
      <c r="E22" s="1063"/>
      <c r="F22" s="228" t="s">
        <v>584</v>
      </c>
      <c r="G22" s="1071" t="s">
        <v>14</v>
      </c>
      <c r="H22" s="1072"/>
    </row>
    <row r="23" spans="2:8" ht="24.75" customHeight="1">
      <c r="B23" s="1053"/>
      <c r="C23" s="229" t="s">
        <v>459</v>
      </c>
      <c r="D23" s="1055" t="s">
        <v>520</v>
      </c>
      <c r="E23" s="1056"/>
      <c r="F23" s="230" t="s">
        <v>15</v>
      </c>
      <c r="G23" s="1066"/>
      <c r="H23" s="1067"/>
    </row>
    <row r="24" spans="2:8" ht="24.75" customHeight="1">
      <c r="B24" s="1053"/>
      <c r="C24" s="229" t="s">
        <v>460</v>
      </c>
      <c r="D24" s="1055" t="s">
        <v>520</v>
      </c>
      <c r="E24" s="1056"/>
      <c r="F24" s="230" t="s">
        <v>15</v>
      </c>
      <c r="G24" s="1066"/>
      <c r="H24" s="1067"/>
    </row>
    <row r="25" spans="2:8" ht="24.75" customHeight="1">
      <c r="B25" s="1053"/>
      <c r="C25" s="229" t="s">
        <v>461</v>
      </c>
      <c r="D25" s="1055" t="s">
        <v>511</v>
      </c>
      <c r="E25" s="1056"/>
      <c r="F25" s="230" t="s">
        <v>16</v>
      </c>
      <c r="G25" s="1066" t="s">
        <v>17</v>
      </c>
      <c r="H25" s="1067"/>
    </row>
    <row r="26" spans="2:8" ht="24.75" customHeight="1" thickBot="1">
      <c r="B26" s="1054"/>
      <c r="C26" s="231" t="s">
        <v>462</v>
      </c>
      <c r="D26" s="1068" t="s">
        <v>520</v>
      </c>
      <c r="E26" s="1069"/>
      <c r="F26" s="232" t="s">
        <v>15</v>
      </c>
      <c r="G26" s="1060"/>
      <c r="H26" s="1061"/>
    </row>
    <row r="27" spans="2:8" ht="30" customHeight="1">
      <c r="B27" s="1053" t="s">
        <v>463</v>
      </c>
      <c r="C27" s="227" t="s">
        <v>464</v>
      </c>
      <c r="D27" s="1062" t="s">
        <v>511</v>
      </c>
      <c r="E27" s="1063"/>
      <c r="F27" s="228" t="s">
        <v>11</v>
      </c>
      <c r="G27" s="1064"/>
      <c r="H27" s="1065"/>
    </row>
    <row r="28" spans="2:8" ht="30" customHeight="1">
      <c r="B28" s="1053"/>
      <c r="C28" s="229" t="s">
        <v>465</v>
      </c>
      <c r="D28" s="1055" t="s">
        <v>511</v>
      </c>
      <c r="E28" s="1056"/>
      <c r="F28" s="230" t="s">
        <v>18</v>
      </c>
      <c r="G28" s="1066"/>
      <c r="H28" s="1067"/>
    </row>
    <row r="29" spans="2:8" ht="30" customHeight="1">
      <c r="B29" s="1053"/>
      <c r="C29" s="229" t="s">
        <v>466</v>
      </c>
      <c r="D29" s="1055" t="s">
        <v>511</v>
      </c>
      <c r="E29" s="1056"/>
      <c r="F29" s="230" t="s">
        <v>603</v>
      </c>
      <c r="G29" s="1066"/>
      <c r="H29" s="1067"/>
    </row>
    <row r="30" spans="2:8" ht="30" customHeight="1" thickBot="1">
      <c r="B30" s="1054"/>
      <c r="C30" s="231" t="s">
        <v>467</v>
      </c>
      <c r="D30" s="1068" t="s">
        <v>520</v>
      </c>
      <c r="E30" s="1069"/>
      <c r="F30" s="232" t="s">
        <v>15</v>
      </c>
      <c r="G30" s="1060"/>
      <c r="H30" s="1070"/>
    </row>
    <row r="31" spans="2:10" ht="28.5" customHeight="1">
      <c r="B31" s="1057" t="s">
        <v>474</v>
      </c>
      <c r="C31" s="1058"/>
      <c r="D31" s="1058"/>
      <c r="E31" s="1058"/>
      <c r="F31" s="1058"/>
      <c r="G31" s="1058"/>
      <c r="H31" s="1058"/>
      <c r="I31" s="233"/>
      <c r="J31" s="233"/>
    </row>
    <row r="32" spans="2:8" ht="13.5" customHeight="1">
      <c r="B32" s="1059"/>
      <c r="C32" s="1059"/>
      <c r="D32" s="1059"/>
      <c r="E32" s="1059"/>
      <c r="F32" s="1059"/>
      <c r="G32" s="1059"/>
      <c r="H32" s="1059"/>
    </row>
    <row r="34" spans="6:8" ht="13.5">
      <c r="F34" s="66"/>
      <c r="G34" s="66"/>
      <c r="H34" s="66"/>
    </row>
    <row r="37" spans="7:9" ht="13.5">
      <c r="G37" s="291"/>
      <c r="H37" s="1085"/>
      <c r="I37" s="1085"/>
    </row>
    <row r="55" spans="3:10" ht="13.5">
      <c r="C55" s="65"/>
      <c r="D55" s="65"/>
      <c r="E55" s="65"/>
      <c r="F55" s="65"/>
      <c r="G55" s="65"/>
      <c r="H55" s="65"/>
      <c r="I55" s="65"/>
      <c r="J55" s="65"/>
    </row>
    <row r="56" spans="3:10" ht="13.5">
      <c r="C56" s="65"/>
      <c r="D56" s="65"/>
      <c r="E56" s="65"/>
      <c r="F56" s="65"/>
      <c r="G56" s="65"/>
      <c r="H56" s="65"/>
      <c r="I56" s="65"/>
      <c r="J56" s="65"/>
    </row>
    <row r="57" spans="3:10" ht="13.5">
      <c r="C57" s="65"/>
      <c r="D57" s="65"/>
      <c r="E57" s="65"/>
      <c r="F57" s="65"/>
      <c r="G57" s="65"/>
      <c r="H57" s="65"/>
      <c r="I57" s="65"/>
      <c r="J57" s="65"/>
    </row>
    <row r="58" spans="3:10" ht="13.5">
      <c r="C58" s="65"/>
      <c r="D58" s="65"/>
      <c r="E58" s="65"/>
      <c r="F58" s="65"/>
      <c r="G58" s="65"/>
      <c r="H58" s="65"/>
      <c r="I58" s="65"/>
      <c r="J58" s="65"/>
    </row>
    <row r="59" spans="3:10" ht="13.5">
      <c r="C59" s="65"/>
      <c r="D59" s="65"/>
      <c r="E59" s="65"/>
      <c r="F59" s="65"/>
      <c r="G59" s="65"/>
      <c r="H59" s="65"/>
      <c r="I59" s="65"/>
      <c r="J59" s="65"/>
    </row>
    <row r="60" spans="3:10" ht="13.5">
      <c r="C60" s="65"/>
      <c r="D60" s="65"/>
      <c r="E60" s="65"/>
      <c r="F60" s="65"/>
      <c r="G60" s="65"/>
      <c r="H60" s="65"/>
      <c r="I60" s="65"/>
      <c r="J60" s="65"/>
    </row>
    <row r="61" spans="3:10" ht="13.5">
      <c r="C61" s="65"/>
      <c r="D61" s="65"/>
      <c r="E61" s="65"/>
      <c r="F61" s="65"/>
      <c r="G61" s="65"/>
      <c r="H61" s="65"/>
      <c r="I61" s="65"/>
      <c r="J61" s="65"/>
    </row>
    <row r="62" spans="3:10" ht="13.5">
      <c r="C62" s="65"/>
      <c r="D62" s="65"/>
      <c r="E62" s="65"/>
      <c r="F62" s="65"/>
      <c r="G62" s="65"/>
      <c r="H62" s="65"/>
      <c r="I62" s="65"/>
      <c r="J62" s="65"/>
    </row>
    <row r="63" spans="3:10" ht="13.5">
      <c r="C63" s="65"/>
      <c r="D63" s="65"/>
      <c r="E63" s="65"/>
      <c r="F63" s="65"/>
      <c r="G63" s="65"/>
      <c r="H63" s="65"/>
      <c r="I63" s="65"/>
      <c r="J63" s="65"/>
    </row>
    <row r="64" spans="3:10" ht="13.5">
      <c r="C64" s="65"/>
      <c r="D64" s="65"/>
      <c r="E64" s="65"/>
      <c r="F64" s="65"/>
      <c r="G64" s="65"/>
      <c r="H64" s="65"/>
      <c r="I64" s="65"/>
      <c r="J64" s="65"/>
    </row>
    <row r="65" spans="3:10" ht="13.5">
      <c r="C65" s="65"/>
      <c r="D65" s="65"/>
      <c r="E65" s="65"/>
      <c r="F65" s="65"/>
      <c r="G65" s="65"/>
      <c r="H65" s="65"/>
      <c r="I65" s="65"/>
      <c r="J65" s="65"/>
    </row>
    <row r="66" spans="3:10" ht="13.5">
      <c r="C66" s="65"/>
      <c r="D66" s="65"/>
      <c r="E66" s="65"/>
      <c r="F66" s="65"/>
      <c r="G66" s="65"/>
      <c r="H66" s="65"/>
      <c r="I66" s="65"/>
      <c r="J66" s="65"/>
    </row>
  </sheetData>
  <sheetProtection/>
  <mergeCells count="65">
    <mergeCell ref="H37:I37"/>
    <mergeCell ref="G21:H21"/>
    <mergeCell ref="D9:E9"/>
    <mergeCell ref="G9:H9"/>
    <mergeCell ref="G10:H10"/>
    <mergeCell ref="D11:E11"/>
    <mergeCell ref="G11:H11"/>
    <mergeCell ref="D10:E10"/>
    <mergeCell ref="G14:H14"/>
    <mergeCell ref="D15:E15"/>
    <mergeCell ref="D7:E7"/>
    <mergeCell ref="G7:H7"/>
    <mergeCell ref="D8:E8"/>
    <mergeCell ref="G8:H8"/>
    <mergeCell ref="G5:H5"/>
    <mergeCell ref="B1:H1"/>
    <mergeCell ref="B2:C3"/>
    <mergeCell ref="D2:F2"/>
    <mergeCell ref="G2:H3"/>
    <mergeCell ref="D6:E6"/>
    <mergeCell ref="D19:E19"/>
    <mergeCell ref="G19:H19"/>
    <mergeCell ref="G17:H17"/>
    <mergeCell ref="D18:E18"/>
    <mergeCell ref="B4:B11"/>
    <mergeCell ref="D4:E4"/>
    <mergeCell ref="G4:H4"/>
    <mergeCell ref="D5:E5"/>
    <mergeCell ref="G6:H6"/>
    <mergeCell ref="G18:H18"/>
    <mergeCell ref="G12:H12"/>
    <mergeCell ref="D13:E13"/>
    <mergeCell ref="G13:H13"/>
    <mergeCell ref="D14:E14"/>
    <mergeCell ref="D20:E20"/>
    <mergeCell ref="G23:H23"/>
    <mergeCell ref="B12:B21"/>
    <mergeCell ref="D12:E12"/>
    <mergeCell ref="D17:E17"/>
    <mergeCell ref="G24:H24"/>
    <mergeCell ref="D25:E25"/>
    <mergeCell ref="G15:H15"/>
    <mergeCell ref="D16:E16"/>
    <mergeCell ref="G16:H16"/>
    <mergeCell ref="G25:H25"/>
    <mergeCell ref="D29:E29"/>
    <mergeCell ref="D21:E21"/>
    <mergeCell ref="G20:H20"/>
    <mergeCell ref="D30:E30"/>
    <mergeCell ref="G30:H30"/>
    <mergeCell ref="G29:H29"/>
    <mergeCell ref="D26:E26"/>
    <mergeCell ref="D22:E22"/>
    <mergeCell ref="G22:H22"/>
    <mergeCell ref="D23:E23"/>
    <mergeCell ref="B22:B26"/>
    <mergeCell ref="D24:E24"/>
    <mergeCell ref="B31:H31"/>
    <mergeCell ref="B32:H32"/>
    <mergeCell ref="G26:H26"/>
    <mergeCell ref="B27:B30"/>
    <mergeCell ref="D27:E27"/>
    <mergeCell ref="G27:H27"/>
    <mergeCell ref="D28:E28"/>
    <mergeCell ref="G28:H28"/>
  </mergeCells>
  <dataValidations count="1">
    <dataValidation type="list" allowBlank="1" showInputMessage="1" showErrorMessage="1" sqref="D4:E30">
      <formula1>"あり,なし"</formula1>
    </dataValidation>
  </dataValidations>
  <printOptions horizontalCentered="1"/>
  <pageMargins left="0.53" right="0.44" top="0.28" bottom="0.2" header="0.24" footer="0.2"/>
  <pageSetup blackAndWhite="1" cellComments="asDisplayed" fitToHeight="1" fitToWidth="1" horizontalDpi="600" verticalDpi="600" orientation="landscape" paperSize="9" scale="78" r:id="rId1"/>
  <rowBreaks count="1" manualBreakCount="1">
    <brk id="36" max="255" man="1"/>
  </rowBreaks>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K9" sqref="K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L58">
      <selection activeCell="BQ93" sqref="BQ93"/>
    </sheetView>
  </sheetViews>
  <sheetFormatPr defaultColWidth="9.00390625" defaultRowHeight="13.5"/>
  <sheetData/>
  <sheetProtection/>
  <printOptions/>
  <pageMargins left="0.42" right="0.16" top="0.31" bottom="0.35" header="0.3" footer="0.3"/>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M42"/>
  <sheetViews>
    <sheetView tabSelected="1" zoomScale="85" zoomScaleNormal="85" zoomScaleSheetLayoutView="100" workbookViewId="0" topLeftCell="A1">
      <selection activeCell="C5" sqref="C5"/>
    </sheetView>
  </sheetViews>
  <sheetFormatPr defaultColWidth="9.00390625" defaultRowHeight="21" customHeight="1"/>
  <cols>
    <col min="1" max="1" width="2.625" style="59" customWidth="1"/>
    <col min="2" max="2" width="10.625" style="59" customWidth="1"/>
    <col min="3" max="3" width="12.125" style="59" customWidth="1"/>
    <col min="4" max="5" width="5.125" style="59" customWidth="1"/>
    <col min="6" max="6" width="25.375" style="59" customWidth="1"/>
    <col min="7" max="7" width="7.00390625" style="59" customWidth="1"/>
    <col min="8" max="8" width="12.625" style="59" customWidth="1"/>
    <col min="9" max="9" width="24.375" style="59" customWidth="1"/>
    <col min="10" max="10" width="3.375" style="59" customWidth="1"/>
    <col min="11" max="12" width="13.00390625" style="61" customWidth="1"/>
    <col min="13" max="13" width="10.375" style="61" customWidth="1"/>
    <col min="14" max="14" width="1.12109375" style="59" customWidth="1"/>
    <col min="15" max="16384" width="9.00390625" style="59" customWidth="1"/>
  </cols>
  <sheetData>
    <row r="1" spans="1:2" ht="21" customHeight="1">
      <c r="A1" s="59" t="s">
        <v>425</v>
      </c>
      <c r="B1" s="60" t="s">
        <v>394</v>
      </c>
    </row>
    <row r="2" spans="1:9" ht="21" customHeight="1">
      <c r="A2" s="384" t="s">
        <v>634</v>
      </c>
      <c r="B2" s="385"/>
      <c r="C2" s="385"/>
      <c r="D2" s="385"/>
      <c r="E2" s="385"/>
      <c r="F2" s="385"/>
      <c r="G2" s="385"/>
      <c r="H2" s="385"/>
      <c r="I2" s="385"/>
    </row>
    <row r="3" spans="1:9" ht="14.25">
      <c r="A3" s="62"/>
      <c r="B3" s="60"/>
      <c r="C3" s="60"/>
      <c r="D3" s="295" t="s">
        <v>635</v>
      </c>
      <c r="E3" s="60"/>
      <c r="F3" s="60"/>
      <c r="G3" s="60"/>
      <c r="H3" s="60"/>
      <c r="I3" s="60"/>
    </row>
    <row r="4" spans="1:9" ht="60" customHeight="1" thickBot="1">
      <c r="A4" s="62"/>
      <c r="B4" s="60"/>
      <c r="C4" s="60"/>
      <c r="D4" s="295"/>
      <c r="E4" s="60"/>
      <c r="F4" s="60"/>
      <c r="G4" s="60"/>
      <c r="H4" s="60"/>
      <c r="I4" s="60"/>
    </row>
    <row r="5" spans="1:9" ht="21" customHeight="1">
      <c r="A5" s="62"/>
      <c r="B5" s="63"/>
      <c r="C5" s="63"/>
      <c r="D5" s="63"/>
      <c r="E5" s="63"/>
      <c r="F5" s="63"/>
      <c r="G5" s="60"/>
      <c r="H5" s="309" t="s">
        <v>645</v>
      </c>
      <c r="I5" s="248">
        <f ca="1">TODAY()</f>
        <v>43161</v>
      </c>
    </row>
    <row r="6" spans="1:9" ht="21" customHeight="1">
      <c r="A6" s="62"/>
      <c r="B6" s="63"/>
      <c r="C6" s="63"/>
      <c r="D6" s="63"/>
      <c r="E6" s="63"/>
      <c r="F6" s="63"/>
      <c r="G6" s="60"/>
      <c r="H6" s="310" t="s">
        <v>646</v>
      </c>
      <c r="I6" s="249" t="s">
        <v>490</v>
      </c>
    </row>
    <row r="7" spans="1:9" ht="19.5" customHeight="1" thickBot="1">
      <c r="A7" s="16"/>
      <c r="B7" s="63"/>
      <c r="C7" s="63"/>
      <c r="D7" s="63"/>
      <c r="E7" s="63"/>
      <c r="F7" s="63"/>
      <c r="G7" s="16"/>
      <c r="H7" s="311" t="s">
        <v>647</v>
      </c>
      <c r="I7" s="250" t="s">
        <v>491</v>
      </c>
    </row>
    <row r="8" spans="1:9" ht="21" customHeight="1" hidden="1">
      <c r="A8" s="64"/>
      <c r="B8" s="64"/>
      <c r="C8" s="65"/>
      <c r="D8" s="65"/>
      <c r="E8" s="65"/>
      <c r="F8" s="64"/>
      <c r="G8" s="64"/>
      <c r="H8" s="64"/>
      <c r="I8" s="65"/>
    </row>
    <row r="9" spans="1:9" ht="21" customHeight="1" hidden="1">
      <c r="A9" s="64"/>
      <c r="B9" s="365" t="s">
        <v>260</v>
      </c>
      <c r="C9" s="366"/>
      <c r="D9" s="366"/>
      <c r="E9" s="366"/>
      <c r="F9" s="366"/>
      <c r="G9" s="366"/>
      <c r="H9" s="366"/>
      <c r="I9" s="366"/>
    </row>
    <row r="10" spans="1:9" ht="21" customHeight="1" hidden="1">
      <c r="A10" s="64"/>
      <c r="B10" s="365" t="s">
        <v>261</v>
      </c>
      <c r="C10" s="366"/>
      <c r="D10" s="366"/>
      <c r="E10" s="366"/>
      <c r="F10" s="366"/>
      <c r="G10" s="366"/>
      <c r="H10" s="366"/>
      <c r="I10" s="366"/>
    </row>
    <row r="11" spans="1:9" ht="21" customHeight="1" hidden="1">
      <c r="A11" s="64"/>
      <c r="B11" s="365" t="s">
        <v>262</v>
      </c>
      <c r="C11" s="366"/>
      <c r="D11" s="366"/>
      <c r="E11" s="366"/>
      <c r="F11" s="366"/>
      <c r="G11" s="366"/>
      <c r="H11" s="366"/>
      <c r="I11" s="366"/>
    </row>
    <row r="12" spans="1:9" ht="117" customHeight="1" hidden="1">
      <c r="A12" s="16"/>
      <c r="B12" s="365" t="s">
        <v>263</v>
      </c>
      <c r="C12" s="366"/>
      <c r="D12" s="366"/>
      <c r="E12" s="366"/>
      <c r="F12" s="366"/>
      <c r="G12" s="366"/>
      <c r="H12" s="366"/>
      <c r="I12" s="366"/>
    </row>
    <row r="13" spans="1:9" ht="21" customHeight="1" hidden="1">
      <c r="A13" s="16"/>
      <c r="B13" s="365" t="s">
        <v>264</v>
      </c>
      <c r="C13" s="366"/>
      <c r="D13" s="366"/>
      <c r="E13" s="366"/>
      <c r="F13" s="366"/>
      <c r="G13" s="366"/>
      <c r="H13" s="366"/>
      <c r="I13" s="366"/>
    </row>
    <row r="14" spans="1:9" ht="21" customHeight="1" hidden="1">
      <c r="A14" s="16"/>
      <c r="B14" s="67"/>
      <c r="C14" s="67"/>
      <c r="D14" s="67"/>
      <c r="E14" s="67"/>
      <c r="F14" s="67"/>
      <c r="G14" s="67"/>
      <c r="H14" s="67">
        <v>1</v>
      </c>
      <c r="I14" s="67"/>
    </row>
    <row r="15" spans="1:9" ht="21" customHeight="1" thickBot="1">
      <c r="A15" s="68" t="s">
        <v>116</v>
      </c>
      <c r="B15" s="68"/>
      <c r="C15" s="16"/>
      <c r="D15" s="16"/>
      <c r="E15" s="16"/>
      <c r="F15" s="16"/>
      <c r="G15" s="16"/>
      <c r="H15" s="16"/>
      <c r="I15" s="16"/>
    </row>
    <row r="16" spans="1:9" ht="21" customHeight="1">
      <c r="A16" s="392"/>
      <c r="B16" s="327" t="s">
        <v>86</v>
      </c>
      <c r="C16" s="328"/>
      <c r="D16" s="380" t="s">
        <v>368</v>
      </c>
      <c r="E16" s="351"/>
      <c r="F16" s="351" t="s">
        <v>492</v>
      </c>
      <c r="G16" s="351"/>
      <c r="H16" s="351"/>
      <c r="I16" s="352"/>
    </row>
    <row r="17" spans="1:9" ht="21" customHeight="1">
      <c r="A17" s="392"/>
      <c r="B17" s="329"/>
      <c r="C17" s="330"/>
      <c r="D17" s="369" t="s">
        <v>493</v>
      </c>
      <c r="E17" s="370"/>
      <c r="F17" s="370"/>
      <c r="G17" s="370"/>
      <c r="H17" s="370"/>
      <c r="I17" s="371"/>
    </row>
    <row r="18" spans="1:9" ht="21" customHeight="1">
      <c r="A18" s="392"/>
      <c r="B18" s="386" t="s">
        <v>117</v>
      </c>
      <c r="C18" s="387"/>
      <c r="D18" s="251" t="s">
        <v>365</v>
      </c>
      <c r="E18" s="381" t="s">
        <v>494</v>
      </c>
      <c r="F18" s="381"/>
      <c r="G18" s="381"/>
      <c r="H18" s="381"/>
      <c r="I18" s="382"/>
    </row>
    <row r="19" spans="1:9" ht="21" customHeight="1">
      <c r="A19" s="392"/>
      <c r="B19" s="388"/>
      <c r="C19" s="389"/>
      <c r="D19" s="372" t="s">
        <v>495</v>
      </c>
      <c r="E19" s="373"/>
      <c r="F19" s="373"/>
      <c r="G19" s="373"/>
      <c r="H19" s="373"/>
      <c r="I19" s="374"/>
    </row>
    <row r="20" spans="1:9" ht="21" customHeight="1">
      <c r="A20" s="392"/>
      <c r="B20" s="386" t="s">
        <v>118</v>
      </c>
      <c r="C20" s="387"/>
      <c r="D20" s="358" t="s">
        <v>359</v>
      </c>
      <c r="E20" s="359"/>
      <c r="F20" s="360"/>
      <c r="G20" s="281" t="s">
        <v>496</v>
      </c>
      <c r="H20" s="281"/>
      <c r="I20" s="281"/>
    </row>
    <row r="21" spans="1:9" ht="21" customHeight="1">
      <c r="A21" s="392"/>
      <c r="B21" s="390"/>
      <c r="C21" s="391"/>
      <c r="D21" s="358" t="s">
        <v>360</v>
      </c>
      <c r="E21" s="359"/>
      <c r="F21" s="360"/>
      <c r="G21" s="283" t="s">
        <v>497</v>
      </c>
      <c r="H21" s="282"/>
      <c r="I21" s="283"/>
    </row>
    <row r="22" spans="1:9" ht="21" customHeight="1">
      <c r="A22" s="392"/>
      <c r="B22" s="388"/>
      <c r="C22" s="389"/>
      <c r="D22" s="355" t="s">
        <v>119</v>
      </c>
      <c r="E22" s="356"/>
      <c r="F22" s="357"/>
      <c r="G22" s="76" t="s">
        <v>366</v>
      </c>
      <c r="H22" s="76" t="s">
        <v>498</v>
      </c>
      <c r="I22" s="73"/>
    </row>
    <row r="23" spans="1:9" ht="21" customHeight="1">
      <c r="A23" s="72"/>
      <c r="B23" s="383" t="s">
        <v>274</v>
      </c>
      <c r="C23" s="360"/>
      <c r="D23" s="375" t="s">
        <v>499</v>
      </c>
      <c r="E23" s="376"/>
      <c r="F23" s="376"/>
      <c r="G23" s="252" t="s">
        <v>364</v>
      </c>
      <c r="H23" s="345" t="s">
        <v>500</v>
      </c>
      <c r="I23" s="377"/>
    </row>
    <row r="24" spans="1:9" ht="21" customHeight="1">
      <c r="A24" s="73"/>
      <c r="B24" s="383" t="s">
        <v>121</v>
      </c>
      <c r="C24" s="360"/>
      <c r="D24" s="353" t="s">
        <v>501</v>
      </c>
      <c r="E24" s="354"/>
      <c r="F24" s="363" t="s">
        <v>502</v>
      </c>
      <c r="G24" s="363"/>
      <c r="H24" s="363"/>
      <c r="I24" s="364"/>
    </row>
    <row r="25" spans="1:13" ht="36" customHeight="1" thickBot="1">
      <c r="A25" s="73"/>
      <c r="B25" s="378" t="s">
        <v>122</v>
      </c>
      <c r="C25" s="379"/>
      <c r="D25" s="396" t="s">
        <v>503</v>
      </c>
      <c r="E25" s="397"/>
      <c r="F25" s="398"/>
      <c r="G25" s="398"/>
      <c r="H25" s="398"/>
      <c r="I25" s="399"/>
      <c r="K25" s="59"/>
      <c r="L25" s="59"/>
      <c r="M25" s="59"/>
    </row>
    <row r="26" spans="1:11" ht="21" customHeight="1">
      <c r="A26" s="14"/>
      <c r="B26" s="367"/>
      <c r="C26" s="367"/>
      <c r="D26" s="367"/>
      <c r="E26" s="367"/>
      <c r="F26" s="368"/>
      <c r="G26" s="4"/>
      <c r="H26" s="4"/>
      <c r="I26" s="4"/>
      <c r="J26" s="4"/>
      <c r="K26" s="74"/>
    </row>
    <row r="27" spans="1:10" ht="21" customHeight="1">
      <c r="A27" s="75" t="s">
        <v>123</v>
      </c>
      <c r="B27" s="395" t="s">
        <v>348</v>
      </c>
      <c r="C27" s="395"/>
      <c r="D27" s="395"/>
      <c r="E27" s="395"/>
      <c r="F27" s="395"/>
      <c r="G27" s="76"/>
      <c r="H27" s="76"/>
      <c r="I27" s="76"/>
      <c r="J27" s="76"/>
    </row>
    <row r="28" spans="1:10" ht="21" customHeight="1" thickBot="1">
      <c r="A28" s="77"/>
      <c r="B28" s="403" t="s">
        <v>126</v>
      </c>
      <c r="C28" s="403"/>
      <c r="D28" s="78"/>
      <c r="E28" s="78"/>
      <c r="F28" s="78"/>
      <c r="G28" s="76"/>
      <c r="H28" s="76"/>
      <c r="I28" s="76"/>
      <c r="J28" s="76"/>
    </row>
    <row r="29" spans="1:9" ht="21" customHeight="1">
      <c r="A29" s="79"/>
      <c r="B29" s="327" t="s">
        <v>86</v>
      </c>
      <c r="C29" s="328"/>
      <c r="D29" s="361" t="s">
        <v>368</v>
      </c>
      <c r="E29" s="362"/>
      <c r="F29" s="351" t="s">
        <v>615</v>
      </c>
      <c r="G29" s="351"/>
      <c r="H29" s="351"/>
      <c r="I29" s="352"/>
    </row>
    <row r="30" spans="1:9" ht="21" customHeight="1">
      <c r="A30" s="79"/>
      <c r="B30" s="329"/>
      <c r="C30" s="330"/>
      <c r="D30" s="334" t="s">
        <v>614</v>
      </c>
      <c r="E30" s="335"/>
      <c r="F30" s="335"/>
      <c r="G30" s="335"/>
      <c r="H30" s="335"/>
      <c r="I30" s="336"/>
    </row>
    <row r="31" spans="1:9" ht="24.75" customHeight="1">
      <c r="A31" s="79"/>
      <c r="B31" s="404" t="s">
        <v>326</v>
      </c>
      <c r="C31" s="405"/>
      <c r="D31" s="331" t="s">
        <v>504</v>
      </c>
      <c r="E31" s="332"/>
      <c r="F31" s="332"/>
      <c r="G31" s="332"/>
      <c r="H31" s="332"/>
      <c r="I31" s="333"/>
    </row>
    <row r="32" spans="1:9" ht="21" customHeight="1">
      <c r="A32" s="79"/>
      <c r="B32" s="404" t="s">
        <v>273</v>
      </c>
      <c r="C32" s="405"/>
      <c r="D32" s="400" t="s">
        <v>505</v>
      </c>
      <c r="E32" s="401"/>
      <c r="F32" s="401"/>
      <c r="G32" s="401"/>
      <c r="H32" s="401"/>
      <c r="I32" s="402"/>
    </row>
    <row r="33" spans="1:13" ht="21" customHeight="1">
      <c r="A33" s="79"/>
      <c r="B33" s="404" t="s">
        <v>124</v>
      </c>
      <c r="C33" s="405"/>
      <c r="D33" s="251" t="s">
        <v>365</v>
      </c>
      <c r="E33" s="381" t="s">
        <v>506</v>
      </c>
      <c r="F33" s="381"/>
      <c r="G33" s="381"/>
      <c r="H33" s="381"/>
      <c r="I33" s="382"/>
      <c r="K33" s="80"/>
      <c r="L33" s="80"/>
      <c r="M33" s="80"/>
    </row>
    <row r="34" spans="1:13" ht="21" customHeight="1">
      <c r="A34" s="79"/>
      <c r="B34" s="329"/>
      <c r="C34" s="330"/>
      <c r="D34" s="406" t="s">
        <v>616</v>
      </c>
      <c r="E34" s="407"/>
      <c r="F34" s="407"/>
      <c r="G34" s="407"/>
      <c r="H34" s="407"/>
      <c r="I34" s="408"/>
      <c r="K34" s="80"/>
      <c r="L34" s="80"/>
      <c r="M34" s="80"/>
    </row>
    <row r="35" spans="1:13" ht="31.5" customHeight="1">
      <c r="A35" s="79"/>
      <c r="B35" s="411" t="s">
        <v>327</v>
      </c>
      <c r="C35" s="360"/>
      <c r="D35" s="348" t="s">
        <v>507</v>
      </c>
      <c r="E35" s="349"/>
      <c r="F35" s="349"/>
      <c r="G35" s="349"/>
      <c r="H35" s="349"/>
      <c r="I35" s="350"/>
      <c r="J35" s="76"/>
      <c r="K35" s="80"/>
      <c r="L35" s="80"/>
      <c r="M35" s="80"/>
    </row>
    <row r="36" spans="1:13" ht="21" customHeight="1">
      <c r="A36" s="79"/>
      <c r="B36" s="404" t="s">
        <v>118</v>
      </c>
      <c r="C36" s="405"/>
      <c r="D36" s="341" t="s">
        <v>87</v>
      </c>
      <c r="E36" s="342"/>
      <c r="F36" s="343"/>
      <c r="G36" s="344" t="s">
        <v>508</v>
      </c>
      <c r="H36" s="345"/>
      <c r="I36" s="377"/>
      <c r="J36" s="76"/>
      <c r="K36" s="80"/>
      <c r="L36" s="80"/>
      <c r="M36" s="80"/>
    </row>
    <row r="37" spans="1:9" ht="21" customHeight="1">
      <c r="A37" s="79"/>
      <c r="B37" s="409"/>
      <c r="C37" s="410"/>
      <c r="D37" s="341" t="s">
        <v>120</v>
      </c>
      <c r="E37" s="342"/>
      <c r="F37" s="343"/>
      <c r="G37" s="344"/>
      <c r="H37" s="345"/>
      <c r="I37" s="377"/>
    </row>
    <row r="38" spans="1:9" ht="21" customHeight="1">
      <c r="A38" s="79"/>
      <c r="B38" s="329"/>
      <c r="C38" s="330"/>
      <c r="D38" s="412" t="s">
        <v>119</v>
      </c>
      <c r="E38" s="413"/>
      <c r="F38" s="414"/>
      <c r="G38" s="290" t="s">
        <v>366</v>
      </c>
      <c r="H38" s="339" t="s">
        <v>613</v>
      </c>
      <c r="I38" s="340"/>
    </row>
    <row r="39" spans="1:9" ht="21" customHeight="1">
      <c r="A39" s="79"/>
      <c r="B39" s="383" t="s">
        <v>320</v>
      </c>
      <c r="C39" s="360"/>
      <c r="D39" s="344" t="s">
        <v>631</v>
      </c>
      <c r="E39" s="345"/>
      <c r="F39" s="345"/>
      <c r="G39" s="81" t="s">
        <v>367</v>
      </c>
      <c r="H39" s="345" t="s">
        <v>632</v>
      </c>
      <c r="I39" s="377"/>
    </row>
    <row r="40" spans="1:9" ht="45" customHeight="1" thickBot="1">
      <c r="A40" s="79"/>
      <c r="B40" s="393" t="s">
        <v>487</v>
      </c>
      <c r="C40" s="394"/>
      <c r="D40" s="337" t="s">
        <v>501</v>
      </c>
      <c r="E40" s="338"/>
      <c r="F40" s="272" t="s">
        <v>509</v>
      </c>
      <c r="G40" s="82" t="s">
        <v>367</v>
      </c>
      <c r="H40" s="346" t="s">
        <v>510</v>
      </c>
      <c r="I40" s="347"/>
    </row>
    <row r="41" spans="1:9" ht="42" customHeight="1">
      <c r="A41" s="79"/>
      <c r="B41" s="83"/>
      <c r="C41" s="83"/>
      <c r="D41" s="84"/>
      <c r="E41" s="84"/>
      <c r="F41" s="85"/>
      <c r="G41" s="86"/>
      <c r="H41" s="84"/>
      <c r="I41" s="85"/>
    </row>
    <row r="42" spans="1:11" ht="42" customHeight="1">
      <c r="A42" s="79"/>
      <c r="B42" s="83"/>
      <c r="C42" s="83"/>
      <c r="D42" s="84"/>
      <c r="E42" s="84"/>
      <c r="F42" s="85"/>
      <c r="G42" s="86"/>
      <c r="H42" s="9"/>
      <c r="I42" s="87"/>
      <c r="J42" s="76"/>
      <c r="K42" s="80"/>
    </row>
  </sheetData>
  <sheetProtection/>
  <mergeCells count="55">
    <mergeCell ref="G36:I36"/>
    <mergeCell ref="G37:I37"/>
    <mergeCell ref="B31:C31"/>
    <mergeCell ref="B36:C38"/>
    <mergeCell ref="D36:F36"/>
    <mergeCell ref="B35:C35"/>
    <mergeCell ref="B32:C32"/>
    <mergeCell ref="E33:I33"/>
    <mergeCell ref="D38:F38"/>
    <mergeCell ref="B40:C40"/>
    <mergeCell ref="B27:F27"/>
    <mergeCell ref="B10:I10"/>
    <mergeCell ref="H39:I39"/>
    <mergeCell ref="D25:I25"/>
    <mergeCell ref="D32:I32"/>
    <mergeCell ref="B24:C24"/>
    <mergeCell ref="B28:C28"/>
    <mergeCell ref="B33:C34"/>
    <mergeCell ref="D34:I34"/>
    <mergeCell ref="B39:C39"/>
    <mergeCell ref="A2:I2"/>
    <mergeCell ref="D20:F20"/>
    <mergeCell ref="B18:C19"/>
    <mergeCell ref="B20:C22"/>
    <mergeCell ref="A16:A22"/>
    <mergeCell ref="B9:I9"/>
    <mergeCell ref="B11:I11"/>
    <mergeCell ref="B13:I13"/>
    <mergeCell ref="B29:C30"/>
    <mergeCell ref="B12:I12"/>
    <mergeCell ref="B26:F26"/>
    <mergeCell ref="D17:I17"/>
    <mergeCell ref="D19:I19"/>
    <mergeCell ref="D23:F23"/>
    <mergeCell ref="H23:I23"/>
    <mergeCell ref="B25:C25"/>
    <mergeCell ref="D16:E16"/>
    <mergeCell ref="E18:I18"/>
    <mergeCell ref="B23:C23"/>
    <mergeCell ref="F29:I29"/>
    <mergeCell ref="D24:E24"/>
    <mergeCell ref="D22:F22"/>
    <mergeCell ref="D21:F21"/>
    <mergeCell ref="D29:E29"/>
    <mergeCell ref="F24:I24"/>
    <mergeCell ref="B16:C17"/>
    <mergeCell ref="D31:I31"/>
    <mergeCell ref="D30:I30"/>
    <mergeCell ref="D40:E40"/>
    <mergeCell ref="H38:I38"/>
    <mergeCell ref="D37:F37"/>
    <mergeCell ref="D39:F39"/>
    <mergeCell ref="H40:I40"/>
    <mergeCell ref="D35:I35"/>
    <mergeCell ref="F16:I16"/>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40 D24">
      <formula1>"昭和,平成"</formula1>
    </dataValidation>
    <dataValidation type="list" allowBlank="1" showInputMessage="1" showErrorMessage="1" sqref="D32:I32">
      <formula1>"１　介護付（一般型特定施設入居者生活介護を提供する場合）,２　介護付（外部サービス利用型特定施設入居者生活介護を提供する場合）,３　住宅型,４　健康型"</formula1>
    </dataValidation>
  </dataValidations>
  <printOptions horizontalCentered="1"/>
  <pageMargins left="0.53" right="0.44" top="0.74" bottom="0.2" header="0.24" footer="0.2"/>
  <pageSetup blackAndWhite="1" cellComments="asDisplayed" fitToHeight="1" fitToWidth="1" horizontalDpi="600" verticalDpi="600" orientation="portrait" paperSize="9" scale="86" r:id="rId1"/>
  <rowBreaks count="1" manualBreakCount="1">
    <brk id="40" max="9" man="1"/>
  </rowBreaks>
</worksheet>
</file>

<file path=xl/worksheets/sheet3.xml><?xml version="1.0" encoding="utf-8"?>
<worksheet xmlns="http://schemas.openxmlformats.org/spreadsheetml/2006/main" xmlns:r="http://schemas.openxmlformats.org/officeDocument/2006/relationships">
  <sheetPr>
    <pageSetUpPr fitToPage="1"/>
  </sheetPr>
  <dimension ref="A1:M41"/>
  <sheetViews>
    <sheetView zoomScale="85" zoomScaleNormal="85" zoomScaleSheetLayoutView="90" workbookViewId="0" topLeftCell="A1">
      <selection activeCell="R18" sqref="R18"/>
    </sheetView>
  </sheetViews>
  <sheetFormatPr defaultColWidth="11.75390625" defaultRowHeight="22.5" customHeight="1"/>
  <cols>
    <col min="1" max="1" width="2.625" style="79" customWidth="1"/>
    <col min="2" max="2" width="9.375" style="3" customWidth="1"/>
    <col min="3" max="3" width="15.625" style="59" customWidth="1"/>
    <col min="4" max="5" width="7.875" style="59" customWidth="1"/>
    <col min="6" max="6" width="8.625" style="59" customWidth="1"/>
    <col min="7" max="8" width="8.75390625" style="59" customWidth="1"/>
    <col min="9" max="9" width="10.25390625" style="59" customWidth="1"/>
    <col min="10" max="10" width="7.875" style="59" customWidth="1"/>
    <col min="11" max="11" width="19.75390625" style="59" customWidth="1"/>
    <col min="12" max="12" width="1.12109375" style="59" customWidth="1"/>
    <col min="13" max="13" width="10.375" style="59" customWidth="1"/>
    <col min="14" max="14" width="1.12109375" style="59" customWidth="1"/>
    <col min="15" max="16384" width="11.75390625" style="59" customWidth="1"/>
  </cols>
  <sheetData>
    <row r="1" spans="1:11" ht="21" customHeight="1" thickBot="1">
      <c r="A1" s="14" t="s">
        <v>127</v>
      </c>
      <c r="B1" s="450" t="s">
        <v>131</v>
      </c>
      <c r="C1" s="450"/>
      <c r="D1" s="450"/>
      <c r="E1" s="450"/>
      <c r="F1" s="450"/>
      <c r="G1" s="450"/>
      <c r="H1" s="450"/>
      <c r="I1" s="450"/>
      <c r="J1" s="450"/>
      <c r="K1" s="450"/>
    </row>
    <row r="2" spans="2:11" ht="21" customHeight="1">
      <c r="B2" s="463" t="s">
        <v>128</v>
      </c>
      <c r="C2" s="88" t="s">
        <v>275</v>
      </c>
      <c r="D2" s="159" t="s">
        <v>519</v>
      </c>
      <c r="E2" s="89" t="s">
        <v>276</v>
      </c>
      <c r="F2" s="159" t="s">
        <v>511</v>
      </c>
      <c r="G2" s="459" t="s">
        <v>358</v>
      </c>
      <c r="H2" s="460"/>
      <c r="I2" s="160" t="s">
        <v>520</v>
      </c>
      <c r="J2" s="90"/>
      <c r="K2" s="91"/>
    </row>
    <row r="3" spans="2:11" ht="21" customHeight="1">
      <c r="B3" s="453"/>
      <c r="C3" s="92" t="s">
        <v>285</v>
      </c>
      <c r="D3" s="253" t="s">
        <v>501</v>
      </c>
      <c r="E3" s="421" t="s">
        <v>521</v>
      </c>
      <c r="F3" s="421"/>
      <c r="G3" s="421"/>
      <c r="H3" s="93" t="s">
        <v>512</v>
      </c>
      <c r="I3" s="254" t="s">
        <v>501</v>
      </c>
      <c r="J3" s="421" t="s">
        <v>522</v>
      </c>
      <c r="K3" s="420"/>
    </row>
    <row r="4" spans="2:11" ht="21" customHeight="1">
      <c r="B4" s="454"/>
      <c r="C4" s="94" t="s">
        <v>133</v>
      </c>
      <c r="D4" s="464">
        <v>1641.12</v>
      </c>
      <c r="E4" s="449"/>
      <c r="F4" s="95" t="s">
        <v>513</v>
      </c>
      <c r="G4" s="95"/>
      <c r="H4" s="95"/>
      <c r="I4" s="95"/>
      <c r="J4" s="95"/>
      <c r="K4" s="96"/>
    </row>
    <row r="5" spans="2:11" ht="21" customHeight="1">
      <c r="B5" s="452" t="s">
        <v>129</v>
      </c>
      <c r="C5" s="97" t="s">
        <v>275</v>
      </c>
      <c r="D5" s="235" t="s">
        <v>519</v>
      </c>
      <c r="E5" s="40" t="s">
        <v>276</v>
      </c>
      <c r="F5" s="49" t="s">
        <v>511</v>
      </c>
      <c r="G5" s="355" t="s">
        <v>358</v>
      </c>
      <c r="H5" s="357"/>
      <c r="I5" s="306" t="s">
        <v>520</v>
      </c>
      <c r="J5" s="37"/>
      <c r="K5" s="38"/>
    </row>
    <row r="6" spans="2:11" ht="21" customHeight="1">
      <c r="B6" s="453"/>
      <c r="C6" s="98" t="s">
        <v>285</v>
      </c>
      <c r="D6" s="253" t="s">
        <v>501</v>
      </c>
      <c r="E6" s="421" t="s">
        <v>521</v>
      </c>
      <c r="F6" s="421"/>
      <c r="G6" s="421"/>
      <c r="H6" s="93" t="s">
        <v>512</v>
      </c>
      <c r="I6" s="254" t="s">
        <v>501</v>
      </c>
      <c r="J6" s="421" t="s">
        <v>522</v>
      </c>
      <c r="K6" s="420"/>
    </row>
    <row r="7" spans="2:11" ht="21" customHeight="1">
      <c r="B7" s="453"/>
      <c r="C7" s="97" t="s">
        <v>277</v>
      </c>
      <c r="D7" s="448">
        <v>1161.41</v>
      </c>
      <c r="E7" s="449"/>
      <c r="F7" s="359" t="s">
        <v>434</v>
      </c>
      <c r="G7" s="359"/>
      <c r="H7" s="359"/>
      <c r="I7" s="451">
        <v>1161.4</v>
      </c>
      <c r="J7" s="451"/>
      <c r="K7" s="38" t="s">
        <v>514</v>
      </c>
    </row>
    <row r="8" spans="2:11" ht="21" customHeight="1">
      <c r="B8" s="453"/>
      <c r="C8" s="97" t="s">
        <v>280</v>
      </c>
      <c r="D8" s="49" t="s">
        <v>501</v>
      </c>
      <c r="E8" s="421" t="s">
        <v>617</v>
      </c>
      <c r="F8" s="421"/>
      <c r="G8" s="422"/>
      <c r="H8" s="417" t="s">
        <v>362</v>
      </c>
      <c r="I8" s="418"/>
      <c r="J8" s="419" t="s">
        <v>523</v>
      </c>
      <c r="K8" s="420"/>
    </row>
    <row r="9" spans="2:11" ht="21" customHeight="1">
      <c r="B9" s="453"/>
      <c r="C9" s="97" t="s">
        <v>130</v>
      </c>
      <c r="D9" s="439" t="s">
        <v>515</v>
      </c>
      <c r="E9" s="462"/>
      <c r="F9" s="461" t="s">
        <v>328</v>
      </c>
      <c r="G9" s="461"/>
      <c r="H9" s="437"/>
      <c r="I9" s="437"/>
      <c r="J9" s="437"/>
      <c r="K9" s="438"/>
    </row>
    <row r="10" spans="2:11" ht="36" customHeight="1">
      <c r="B10" s="453"/>
      <c r="C10" s="97" t="s">
        <v>278</v>
      </c>
      <c r="D10" s="400" t="s">
        <v>524</v>
      </c>
      <c r="E10" s="423"/>
      <c r="F10" s="461" t="s">
        <v>328</v>
      </c>
      <c r="G10" s="461"/>
      <c r="H10" s="437"/>
      <c r="I10" s="437"/>
      <c r="J10" s="437"/>
      <c r="K10" s="438"/>
    </row>
    <row r="11" spans="2:11" ht="26.25" customHeight="1">
      <c r="B11" s="453"/>
      <c r="C11" s="97" t="s">
        <v>279</v>
      </c>
      <c r="D11" s="255">
        <v>3</v>
      </c>
      <c r="E11" s="99" t="s">
        <v>342</v>
      </c>
      <c r="F11" s="127" t="s">
        <v>516</v>
      </c>
      <c r="G11" s="256">
        <v>3</v>
      </c>
      <c r="H11" s="35" t="s">
        <v>644</v>
      </c>
      <c r="I11" s="256" t="s">
        <v>525</v>
      </c>
      <c r="J11" s="37" t="s">
        <v>517</v>
      </c>
      <c r="K11" s="38"/>
    </row>
    <row r="12" spans="2:11" ht="21" customHeight="1">
      <c r="B12" s="454"/>
      <c r="C12" s="441" t="s">
        <v>325</v>
      </c>
      <c r="D12" s="442"/>
      <c r="E12" s="442"/>
      <c r="F12" s="442"/>
      <c r="G12" s="442"/>
      <c r="H12" s="443"/>
      <c r="I12" s="439" t="s">
        <v>518</v>
      </c>
      <c r="J12" s="440"/>
      <c r="K12" s="100"/>
    </row>
    <row r="13" spans="2:13" ht="21" customHeight="1">
      <c r="B13" s="455" t="s">
        <v>331</v>
      </c>
      <c r="C13" s="101" t="s">
        <v>281</v>
      </c>
      <c r="D13" s="102">
        <v>31</v>
      </c>
      <c r="E13" s="103" t="s">
        <v>387</v>
      </c>
      <c r="F13" s="358" t="s">
        <v>415</v>
      </c>
      <c r="G13" s="359"/>
      <c r="H13" s="359"/>
      <c r="I13" s="360"/>
      <c r="J13" s="104">
        <v>31</v>
      </c>
      <c r="K13" s="105" t="s">
        <v>282</v>
      </c>
      <c r="M13" s="3"/>
    </row>
    <row r="14" spans="2:13" ht="36" customHeight="1">
      <c r="B14" s="456"/>
      <c r="C14" s="47" t="s">
        <v>329</v>
      </c>
      <c r="D14" s="106" t="s">
        <v>526</v>
      </c>
      <c r="E14" s="106" t="s">
        <v>284</v>
      </c>
      <c r="F14" s="106" t="s">
        <v>132</v>
      </c>
      <c r="G14" s="106" t="s">
        <v>413</v>
      </c>
      <c r="H14" s="107">
        <v>1</v>
      </c>
      <c r="I14" s="107" t="s">
        <v>133</v>
      </c>
      <c r="J14" s="107" t="s">
        <v>416</v>
      </c>
      <c r="K14" s="257" t="s">
        <v>361</v>
      </c>
      <c r="M14" s="3"/>
    </row>
    <row r="15" spans="1:13" s="113" customFormat="1" ht="21" customHeight="1">
      <c r="A15" s="108"/>
      <c r="B15" s="456"/>
      <c r="C15" s="240" t="s">
        <v>533</v>
      </c>
      <c r="D15" s="110" t="s">
        <v>527</v>
      </c>
      <c r="E15" s="110" t="s">
        <v>527</v>
      </c>
      <c r="F15" s="110" t="s">
        <v>528</v>
      </c>
      <c r="G15" s="110" t="s">
        <v>528</v>
      </c>
      <c r="H15" s="110" t="s">
        <v>527</v>
      </c>
      <c r="I15" s="258">
        <v>18</v>
      </c>
      <c r="J15" s="259">
        <v>19</v>
      </c>
      <c r="K15" s="260" t="s">
        <v>529</v>
      </c>
      <c r="M15" s="114"/>
    </row>
    <row r="16" spans="1:13" s="113" customFormat="1" ht="21" customHeight="1">
      <c r="A16" s="108"/>
      <c r="B16" s="456"/>
      <c r="C16" s="240" t="s">
        <v>533</v>
      </c>
      <c r="D16" s="110" t="s">
        <v>527</v>
      </c>
      <c r="E16" s="110" t="s">
        <v>527</v>
      </c>
      <c r="F16" s="110" t="s">
        <v>528</v>
      </c>
      <c r="G16" s="110" t="s">
        <v>528</v>
      </c>
      <c r="H16" s="110" t="s">
        <v>527</v>
      </c>
      <c r="I16" s="261">
        <v>18.78</v>
      </c>
      <c r="J16" s="259">
        <v>8</v>
      </c>
      <c r="K16" s="260" t="s">
        <v>530</v>
      </c>
      <c r="M16" s="431"/>
    </row>
    <row r="17" spans="1:13" s="113" customFormat="1" ht="29.25" customHeight="1">
      <c r="A17" s="108"/>
      <c r="B17" s="456"/>
      <c r="C17" s="240" t="s">
        <v>533</v>
      </c>
      <c r="D17" s="110" t="s">
        <v>527</v>
      </c>
      <c r="E17" s="110" t="s">
        <v>527</v>
      </c>
      <c r="F17" s="110" t="s">
        <v>528</v>
      </c>
      <c r="G17" s="110" t="s">
        <v>527</v>
      </c>
      <c r="H17" s="110" t="s">
        <v>527</v>
      </c>
      <c r="I17" s="261">
        <v>27</v>
      </c>
      <c r="J17" s="259">
        <v>2</v>
      </c>
      <c r="K17" s="260" t="s">
        <v>531</v>
      </c>
      <c r="M17" s="431"/>
    </row>
    <row r="18" spans="1:13" s="113" customFormat="1" ht="30" customHeight="1">
      <c r="A18" s="108"/>
      <c r="B18" s="456"/>
      <c r="C18" s="240" t="s">
        <v>533</v>
      </c>
      <c r="D18" s="110" t="s">
        <v>527</v>
      </c>
      <c r="E18" s="110" t="s">
        <v>527</v>
      </c>
      <c r="F18" s="110" t="s">
        <v>528</v>
      </c>
      <c r="G18" s="110" t="s">
        <v>527</v>
      </c>
      <c r="H18" s="110" t="s">
        <v>527</v>
      </c>
      <c r="I18" s="261">
        <v>28.78</v>
      </c>
      <c r="J18" s="259">
        <v>2</v>
      </c>
      <c r="K18" s="260" t="s">
        <v>532</v>
      </c>
      <c r="M18" s="431"/>
    </row>
    <row r="19" spans="1:13" s="113" customFormat="1" ht="21" customHeight="1">
      <c r="A19" s="115"/>
      <c r="B19" s="456"/>
      <c r="C19" s="109"/>
      <c r="D19" s="110"/>
      <c r="E19" s="110"/>
      <c r="F19" s="110"/>
      <c r="G19" s="110"/>
      <c r="H19" s="110"/>
      <c r="I19" s="262"/>
      <c r="J19" s="259"/>
      <c r="K19" s="112"/>
      <c r="L19" s="117"/>
      <c r="M19" s="118"/>
    </row>
    <row r="20" spans="1:13" s="113" customFormat="1" ht="21" customHeight="1">
      <c r="A20" s="115"/>
      <c r="B20" s="456"/>
      <c r="C20" s="109"/>
      <c r="D20" s="110"/>
      <c r="E20" s="110"/>
      <c r="F20" s="110"/>
      <c r="G20" s="110"/>
      <c r="H20" s="110"/>
      <c r="I20" s="111"/>
      <c r="J20" s="111"/>
      <c r="K20" s="112"/>
      <c r="L20" s="117"/>
      <c r="M20" s="118"/>
    </row>
    <row r="21" spans="1:13" s="113" customFormat="1" ht="21" customHeight="1">
      <c r="A21" s="115"/>
      <c r="B21" s="456"/>
      <c r="C21" s="109"/>
      <c r="D21" s="110"/>
      <c r="E21" s="110"/>
      <c r="F21" s="110"/>
      <c r="G21" s="296"/>
      <c r="H21" s="296"/>
      <c r="I21" s="296"/>
      <c r="J21" s="279"/>
      <c r="K21" s="112"/>
      <c r="L21" s="117"/>
      <c r="M21" s="118"/>
    </row>
    <row r="22" spans="1:13" s="113" customFormat="1" ht="21" customHeight="1">
      <c r="A22" s="115"/>
      <c r="B22" s="458"/>
      <c r="C22" s="109"/>
      <c r="D22" s="110"/>
      <c r="E22" s="110"/>
      <c r="F22" s="116"/>
      <c r="G22" s="110"/>
      <c r="H22" s="110"/>
      <c r="I22" s="111"/>
      <c r="J22" s="111"/>
      <c r="K22" s="112"/>
      <c r="L22" s="117"/>
      <c r="M22" s="118"/>
    </row>
    <row r="23" spans="2:12" ht="21" customHeight="1">
      <c r="B23" s="452" t="s">
        <v>134</v>
      </c>
      <c r="C23" s="434" t="s">
        <v>402</v>
      </c>
      <c r="D23" s="424">
        <v>1</v>
      </c>
      <c r="E23" s="432" t="s">
        <v>400</v>
      </c>
      <c r="F23" s="359" t="s">
        <v>534</v>
      </c>
      <c r="G23" s="359"/>
      <c r="H23" s="359"/>
      <c r="I23" s="359"/>
      <c r="J23" s="256">
        <v>0</v>
      </c>
      <c r="K23" s="105" t="s">
        <v>400</v>
      </c>
      <c r="L23" s="80"/>
    </row>
    <row r="24" spans="2:11" ht="21" customHeight="1">
      <c r="B24" s="453"/>
      <c r="C24" s="435"/>
      <c r="D24" s="425"/>
      <c r="E24" s="433"/>
      <c r="F24" s="359" t="s">
        <v>401</v>
      </c>
      <c r="G24" s="359"/>
      <c r="H24" s="359"/>
      <c r="I24" s="359"/>
      <c r="J24" s="256">
        <v>1</v>
      </c>
      <c r="K24" s="105" t="s">
        <v>400</v>
      </c>
    </row>
    <row r="25" spans="2:11" ht="21" customHeight="1">
      <c r="B25" s="453"/>
      <c r="C25" s="46" t="s">
        <v>135</v>
      </c>
      <c r="D25" s="120" t="s">
        <v>535</v>
      </c>
      <c r="E25" s="256">
        <v>4</v>
      </c>
      <c r="F25" s="121" t="s">
        <v>400</v>
      </c>
      <c r="G25" s="122"/>
      <c r="H25" s="256"/>
      <c r="I25" s="99" t="s">
        <v>400</v>
      </c>
      <c r="J25" s="99"/>
      <c r="K25" s="105"/>
    </row>
    <row r="26" spans="2:11" ht="36" customHeight="1">
      <c r="B26" s="453"/>
      <c r="C26" s="123" t="s">
        <v>136</v>
      </c>
      <c r="D26" s="122" t="s">
        <v>536</v>
      </c>
      <c r="E26" s="256">
        <v>1</v>
      </c>
      <c r="F26" s="121" t="s">
        <v>400</v>
      </c>
      <c r="G26" s="122"/>
      <c r="H26" s="256"/>
      <c r="I26" s="99"/>
      <c r="J26" s="135" t="s">
        <v>537</v>
      </c>
      <c r="K26" s="124"/>
    </row>
    <row r="27" spans="2:11" ht="21" customHeight="1">
      <c r="B27" s="453"/>
      <c r="C27" s="125" t="s">
        <v>137</v>
      </c>
      <c r="D27" s="446">
        <v>1</v>
      </c>
      <c r="E27" s="447"/>
      <c r="F27" s="121" t="s">
        <v>400</v>
      </c>
      <c r="G27" s="127" t="s">
        <v>133</v>
      </c>
      <c r="H27" s="128">
        <v>93.71</v>
      </c>
      <c r="I27" s="99" t="s">
        <v>538</v>
      </c>
      <c r="J27" s="99"/>
      <c r="K27" s="105"/>
    </row>
    <row r="28" spans="2:11" ht="36" customHeight="1">
      <c r="B28" s="453"/>
      <c r="C28" s="123" t="s">
        <v>138</v>
      </c>
      <c r="D28" s="120" t="s">
        <v>511</v>
      </c>
      <c r="E28" s="99"/>
      <c r="F28" s="99"/>
      <c r="G28" s="99"/>
      <c r="H28" s="129"/>
      <c r="I28" s="129"/>
      <c r="J28" s="129"/>
      <c r="K28" s="130"/>
    </row>
    <row r="29" spans="2:11" ht="21" customHeight="1">
      <c r="B29" s="453"/>
      <c r="C29" s="40" t="s">
        <v>139</v>
      </c>
      <c r="D29" s="400" t="s">
        <v>539</v>
      </c>
      <c r="E29" s="401"/>
      <c r="F29" s="401"/>
      <c r="G29" s="401"/>
      <c r="H29" s="256">
        <v>1</v>
      </c>
      <c r="I29" s="99" t="s">
        <v>400</v>
      </c>
      <c r="J29" s="37"/>
      <c r="K29" s="38"/>
    </row>
    <row r="30" spans="1:11" s="133" customFormat="1" ht="21" customHeight="1">
      <c r="A30" s="51"/>
      <c r="B30" s="453"/>
      <c r="C30" s="40" t="s">
        <v>286</v>
      </c>
      <c r="D30" s="131" t="s">
        <v>293</v>
      </c>
      <c r="E30" s="255">
        <v>2.1</v>
      </c>
      <c r="F30" s="95" t="s">
        <v>294</v>
      </c>
      <c r="G30" s="131" t="s">
        <v>295</v>
      </c>
      <c r="H30" s="263"/>
      <c r="I30" s="5" t="s">
        <v>294</v>
      </c>
      <c r="J30" s="37"/>
      <c r="K30" s="132"/>
    </row>
    <row r="31" spans="2:13" ht="21" customHeight="1">
      <c r="B31" s="453"/>
      <c r="C31" s="134" t="s">
        <v>321</v>
      </c>
      <c r="D31" s="446">
        <v>3</v>
      </c>
      <c r="E31" s="447"/>
      <c r="F31" s="99" t="s">
        <v>400</v>
      </c>
      <c r="G31" s="99"/>
      <c r="H31" s="444"/>
      <c r="I31" s="444"/>
      <c r="J31" s="444"/>
      <c r="K31" s="445"/>
      <c r="M31" s="3"/>
    </row>
    <row r="32" spans="2:11" ht="21" customHeight="1">
      <c r="B32" s="453"/>
      <c r="C32" s="429" t="s">
        <v>322</v>
      </c>
      <c r="D32" s="135" t="s">
        <v>323</v>
      </c>
      <c r="E32" s="48" t="s">
        <v>511</v>
      </c>
      <c r="F32" s="135" t="s">
        <v>540</v>
      </c>
      <c r="G32" s="48" t="s">
        <v>511</v>
      </c>
      <c r="H32" s="135" t="s">
        <v>132</v>
      </c>
      <c r="I32" s="48" t="s">
        <v>511</v>
      </c>
      <c r="J32" s="135" t="s">
        <v>356</v>
      </c>
      <c r="K32" s="208" t="s">
        <v>511</v>
      </c>
    </row>
    <row r="33" spans="2:11" ht="21" customHeight="1">
      <c r="B33" s="453"/>
      <c r="C33" s="430"/>
      <c r="D33" s="135" t="s">
        <v>333</v>
      </c>
      <c r="E33" s="345" t="s">
        <v>541</v>
      </c>
      <c r="F33" s="436"/>
      <c r="G33" s="358" t="s">
        <v>376</v>
      </c>
      <c r="H33" s="359"/>
      <c r="I33" s="359"/>
      <c r="J33" s="359"/>
      <c r="K33" s="264" t="s">
        <v>542</v>
      </c>
    </row>
    <row r="34" spans="2:11" ht="21" customHeight="1">
      <c r="B34" s="454"/>
      <c r="C34" s="40" t="s">
        <v>95</v>
      </c>
      <c r="D34" s="344" t="s">
        <v>543</v>
      </c>
      <c r="E34" s="345"/>
      <c r="F34" s="345"/>
      <c r="G34" s="345"/>
      <c r="H34" s="345"/>
      <c r="I34" s="345"/>
      <c r="J34" s="345"/>
      <c r="K34" s="377"/>
    </row>
    <row r="35" spans="2:11" ht="21" customHeight="1">
      <c r="B35" s="455" t="s">
        <v>332</v>
      </c>
      <c r="C35" s="137" t="s">
        <v>140</v>
      </c>
      <c r="D35" s="138" t="s">
        <v>511</v>
      </c>
      <c r="E35" s="145" t="s">
        <v>141</v>
      </c>
      <c r="F35" s="145"/>
      <c r="G35" s="139" t="s">
        <v>511</v>
      </c>
      <c r="H35" s="145" t="s">
        <v>544</v>
      </c>
      <c r="I35" s="276"/>
      <c r="J35" s="140" t="s">
        <v>511</v>
      </c>
      <c r="K35" s="105"/>
    </row>
    <row r="36" spans="2:11" ht="36" customHeight="1">
      <c r="B36" s="456"/>
      <c r="C36" s="40" t="s">
        <v>330</v>
      </c>
      <c r="D36" s="138" t="s">
        <v>511</v>
      </c>
      <c r="E36" s="427" t="s">
        <v>545</v>
      </c>
      <c r="F36" s="428"/>
      <c r="G36" s="375"/>
      <c r="H36" s="376"/>
      <c r="I36" s="376"/>
      <c r="J36" s="376"/>
      <c r="K36" s="426"/>
    </row>
    <row r="37" spans="2:11" ht="21" customHeight="1" thickBot="1">
      <c r="B37" s="457"/>
      <c r="C37" s="36" t="s">
        <v>377</v>
      </c>
      <c r="D37" s="265" t="s">
        <v>511</v>
      </c>
      <c r="E37" s="277" t="s">
        <v>546</v>
      </c>
      <c r="F37" s="278"/>
      <c r="G37" s="298" t="s">
        <v>511</v>
      </c>
      <c r="H37" s="415" t="s">
        <v>397</v>
      </c>
      <c r="I37" s="416"/>
      <c r="J37" s="271">
        <v>2</v>
      </c>
      <c r="K37" s="143" t="s">
        <v>396</v>
      </c>
    </row>
    <row r="41" spans="8:11" ht="22.5" customHeight="1">
      <c r="H41" s="76"/>
      <c r="I41" s="76"/>
      <c r="J41" s="76"/>
      <c r="K41" s="76"/>
    </row>
  </sheetData>
  <sheetProtection/>
  <mergeCells count="45">
    <mergeCell ref="B35:B37"/>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H31:K31"/>
    <mergeCell ref="D27:E27"/>
    <mergeCell ref="D31:E31"/>
    <mergeCell ref="C32:C33"/>
    <mergeCell ref="D29:G29"/>
    <mergeCell ref="M16:M18"/>
    <mergeCell ref="E23:E24"/>
    <mergeCell ref="F23:I23"/>
    <mergeCell ref="F24:I24"/>
    <mergeCell ref="C23:C24"/>
    <mergeCell ref="E33:F33"/>
    <mergeCell ref="G33:J33"/>
    <mergeCell ref="H37:I37"/>
    <mergeCell ref="F7:H7"/>
    <mergeCell ref="H8:I8"/>
    <mergeCell ref="J8:K8"/>
    <mergeCell ref="E8:G8"/>
    <mergeCell ref="D10:E10"/>
    <mergeCell ref="D23:D24"/>
    <mergeCell ref="D34:K34"/>
    <mergeCell ref="G36:K36"/>
    <mergeCell ref="E36:F36"/>
  </mergeCells>
  <dataValidations count="12">
    <dataValidation type="list" allowBlank="1" showInputMessage="1" showErrorMessage="1" sqref="I5 F5 F2 I2 I32 K32 E32 G32 D28 D35:D37 G35 J35">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F22 G15:H20 G22: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53" right="0.44" top="0.67" bottom="0.2" header="0.24" footer="0.2"/>
  <pageSetup blackAndWhite="1" cellComments="asDisplayed" fitToHeight="1"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K70"/>
  <sheetViews>
    <sheetView view="pageBreakPreview" zoomScale="90" zoomScaleNormal="85" zoomScaleSheetLayoutView="90" workbookViewId="0" topLeftCell="A35">
      <selection activeCell="L68" sqref="L68"/>
    </sheetView>
  </sheetViews>
  <sheetFormatPr defaultColWidth="9.00390625" defaultRowHeight="13.5"/>
  <cols>
    <col min="1" max="2" width="2.625" style="2" customWidth="1"/>
    <col min="3" max="3" width="23.75390625" style="3" customWidth="1"/>
    <col min="4" max="4" width="15.125" style="59" customWidth="1"/>
    <col min="5" max="5" width="12.25390625" style="133" customWidth="1"/>
    <col min="6" max="6" width="12.375" style="59" customWidth="1"/>
    <col min="7" max="7" width="15.00390625" style="59" customWidth="1"/>
    <col min="8" max="8" width="30.375" style="3" customWidth="1"/>
    <col min="9" max="9" width="3.375" style="59" customWidth="1"/>
    <col min="10" max="12" width="9.00390625" style="59" customWidth="1"/>
    <col min="13" max="13" width="10.375" style="59" customWidth="1"/>
    <col min="14" max="14" width="1.12109375" style="59" customWidth="1"/>
    <col min="15" max="16384" width="9.00390625" style="59" customWidth="1"/>
  </cols>
  <sheetData>
    <row r="1" spans="1:8" ht="21" customHeight="1">
      <c r="A1" s="528" t="s">
        <v>142</v>
      </c>
      <c r="B1" s="528"/>
      <c r="C1" s="528"/>
      <c r="D1" s="528"/>
      <c r="E1" s="528"/>
      <c r="F1" s="528"/>
      <c r="G1" s="528"/>
      <c r="H1" s="528"/>
    </row>
    <row r="2" spans="1:8" ht="21" customHeight="1" thickBot="1">
      <c r="A2" s="529" t="s">
        <v>143</v>
      </c>
      <c r="B2" s="529"/>
      <c r="C2" s="529"/>
      <c r="D2" s="78"/>
      <c r="E2" s="68"/>
      <c r="F2" s="78"/>
      <c r="G2" s="78"/>
      <c r="H2" s="25"/>
    </row>
    <row r="3" spans="1:8" ht="27.75" customHeight="1">
      <c r="A3" s="534" t="s">
        <v>144</v>
      </c>
      <c r="B3" s="535"/>
      <c r="C3" s="536"/>
      <c r="D3" s="512" t="s">
        <v>547</v>
      </c>
      <c r="E3" s="512"/>
      <c r="F3" s="512"/>
      <c r="G3" s="512"/>
      <c r="H3" s="513"/>
    </row>
    <row r="4" spans="1:8" ht="27.75" customHeight="1">
      <c r="A4" s="537"/>
      <c r="B4" s="538"/>
      <c r="C4" s="499"/>
      <c r="D4" s="514"/>
      <c r="E4" s="514"/>
      <c r="F4" s="514"/>
      <c r="G4" s="514"/>
      <c r="H4" s="515"/>
    </row>
    <row r="5" spans="1:9" ht="27.75" customHeight="1">
      <c r="A5" s="500" t="s">
        <v>548</v>
      </c>
      <c r="B5" s="501"/>
      <c r="C5" s="493"/>
      <c r="D5" s="514"/>
      <c r="E5" s="514"/>
      <c r="F5" s="514"/>
      <c r="G5" s="514"/>
      <c r="H5" s="515"/>
      <c r="I5" s="305">
        <f ca="1">TODAY()</f>
        <v>43161</v>
      </c>
    </row>
    <row r="6" spans="1:8" ht="18.75" customHeight="1">
      <c r="A6" s="502"/>
      <c r="B6" s="503"/>
      <c r="C6" s="504"/>
      <c r="D6" s="516"/>
      <c r="E6" s="516"/>
      <c r="F6" s="516"/>
      <c r="G6" s="516"/>
      <c r="H6" s="517"/>
    </row>
    <row r="7" spans="1:8" ht="21" customHeight="1">
      <c r="A7" s="465" t="s">
        <v>287</v>
      </c>
      <c r="B7" s="466"/>
      <c r="C7" s="466"/>
      <c r="D7" s="145" t="s">
        <v>288</v>
      </c>
      <c r="E7" s="358" t="s">
        <v>392</v>
      </c>
      <c r="F7" s="359"/>
      <c r="G7" s="359"/>
      <c r="H7" s="505"/>
    </row>
    <row r="8" spans="1:8" ht="21" customHeight="1">
      <c r="A8" s="509" t="s">
        <v>349</v>
      </c>
      <c r="B8" s="510"/>
      <c r="C8" s="511"/>
      <c r="D8" s="234" t="s">
        <v>520</v>
      </c>
      <c r="E8" s="467"/>
      <c r="F8" s="468"/>
      <c r="G8" s="468"/>
      <c r="H8" s="469"/>
    </row>
    <row r="9" spans="1:8" ht="21" customHeight="1">
      <c r="A9" s="531" t="s">
        <v>145</v>
      </c>
      <c r="B9" s="532"/>
      <c r="C9" s="533"/>
      <c r="D9" s="139" t="s">
        <v>549</v>
      </c>
      <c r="E9" s="344" t="s">
        <v>550</v>
      </c>
      <c r="F9" s="345"/>
      <c r="G9" s="345"/>
      <c r="H9" s="377"/>
    </row>
    <row r="10" spans="1:10" ht="162.75" customHeight="1">
      <c r="A10" s="147"/>
      <c r="B10" s="427" t="s">
        <v>551</v>
      </c>
      <c r="C10" s="530"/>
      <c r="D10" s="348" t="s">
        <v>650</v>
      </c>
      <c r="E10" s="345"/>
      <c r="F10" s="345"/>
      <c r="G10" s="345"/>
      <c r="H10" s="377"/>
      <c r="J10" s="59" t="s">
        <v>651</v>
      </c>
    </row>
    <row r="11" spans="1:8" ht="23.25" customHeight="1">
      <c r="A11" s="506" t="s">
        <v>370</v>
      </c>
      <c r="B11" s="507"/>
      <c r="C11" s="508"/>
      <c r="D11" s="234" t="s">
        <v>520</v>
      </c>
      <c r="E11" s="467"/>
      <c r="F11" s="468"/>
      <c r="G11" s="468"/>
      <c r="H11" s="469"/>
    </row>
    <row r="12" spans="1:8" ht="21" customHeight="1">
      <c r="A12" s="465" t="s">
        <v>384</v>
      </c>
      <c r="B12" s="466"/>
      <c r="C12" s="466"/>
      <c r="D12" s="234" t="s">
        <v>520</v>
      </c>
      <c r="E12" s="467"/>
      <c r="F12" s="468"/>
      <c r="G12" s="468"/>
      <c r="H12" s="469"/>
    </row>
    <row r="13" spans="1:8" ht="21" customHeight="1">
      <c r="A13" s="509" t="s">
        <v>357</v>
      </c>
      <c r="B13" s="510"/>
      <c r="C13" s="511"/>
      <c r="D13" s="234" t="s">
        <v>549</v>
      </c>
      <c r="E13" s="344" t="s">
        <v>550</v>
      </c>
      <c r="F13" s="345"/>
      <c r="G13" s="345"/>
      <c r="H13" s="377"/>
    </row>
    <row r="14" spans="1:8" ht="61.5" customHeight="1">
      <c r="A14" s="266"/>
      <c r="B14" s="492" t="s">
        <v>552</v>
      </c>
      <c r="C14" s="493"/>
      <c r="D14" s="267" t="s">
        <v>553</v>
      </c>
      <c r="E14" s="348" t="s">
        <v>554</v>
      </c>
      <c r="F14" s="345"/>
      <c r="G14" s="345"/>
      <c r="H14" s="377"/>
    </row>
    <row r="15" spans="1:8" ht="44.25" customHeight="1">
      <c r="A15" s="266"/>
      <c r="B15" s="494"/>
      <c r="C15" s="495"/>
      <c r="D15" s="267" t="s">
        <v>555</v>
      </c>
      <c r="E15" s="348" t="s">
        <v>556</v>
      </c>
      <c r="F15" s="349"/>
      <c r="G15" s="349"/>
      <c r="H15" s="350"/>
    </row>
    <row r="16" spans="1:8" ht="80.25" customHeight="1">
      <c r="A16" s="266"/>
      <c r="B16" s="494"/>
      <c r="C16" s="495"/>
      <c r="D16" s="267" t="s">
        <v>557</v>
      </c>
      <c r="E16" s="348" t="s">
        <v>558</v>
      </c>
      <c r="F16" s="349"/>
      <c r="G16" s="349"/>
      <c r="H16" s="350"/>
    </row>
    <row r="17" spans="1:8" ht="194.25" customHeight="1">
      <c r="A17" s="266"/>
      <c r="B17" s="496"/>
      <c r="C17" s="497"/>
      <c r="D17" s="267" t="s">
        <v>559</v>
      </c>
      <c r="E17" s="348" t="s">
        <v>560</v>
      </c>
      <c r="F17" s="345"/>
      <c r="G17" s="345"/>
      <c r="H17" s="377"/>
    </row>
    <row r="18" spans="1:8" ht="57.75" customHeight="1">
      <c r="A18" s="146"/>
      <c r="B18" s="498"/>
      <c r="C18" s="499"/>
      <c r="D18" s="268" t="s">
        <v>561</v>
      </c>
      <c r="E18" s="486" t="s">
        <v>5</v>
      </c>
      <c r="F18" s="487"/>
      <c r="G18" s="487"/>
      <c r="H18" s="488"/>
    </row>
    <row r="19" spans="1:11" ht="21" customHeight="1">
      <c r="A19" s="147"/>
      <c r="B19" s="358" t="s">
        <v>381</v>
      </c>
      <c r="C19" s="359"/>
      <c r="D19" s="330"/>
      <c r="E19" s="489" t="s">
        <v>562</v>
      </c>
      <c r="F19" s="490"/>
      <c r="G19" s="490"/>
      <c r="H19" s="491"/>
      <c r="I19" s="3"/>
      <c r="J19" s="54"/>
      <c r="K19" s="54"/>
    </row>
    <row r="20" spans="1:9" ht="21" customHeight="1">
      <c r="A20" s="465" t="s">
        <v>289</v>
      </c>
      <c r="B20" s="466"/>
      <c r="C20" s="466"/>
      <c r="D20" s="234" t="s">
        <v>520</v>
      </c>
      <c r="E20" s="467"/>
      <c r="F20" s="468"/>
      <c r="G20" s="468"/>
      <c r="H20" s="469"/>
      <c r="I20" s="3"/>
    </row>
    <row r="21" spans="1:8" s="3" customFormat="1" ht="21" customHeight="1">
      <c r="A21" s="465"/>
      <c r="B21" s="466"/>
      <c r="C21" s="466"/>
      <c r="D21" s="145" t="s">
        <v>297</v>
      </c>
      <c r="E21" s="483"/>
      <c r="F21" s="484"/>
      <c r="G21" s="484"/>
      <c r="H21" s="485"/>
    </row>
    <row r="22" spans="1:8" s="3" customFormat="1" ht="30.75" customHeight="1">
      <c r="A22" s="476" t="s">
        <v>563</v>
      </c>
      <c r="B22" s="477"/>
      <c r="C22" s="477"/>
      <c r="D22" s="478"/>
      <c r="E22" s="348" t="s">
        <v>636</v>
      </c>
      <c r="F22" s="349"/>
      <c r="G22" s="349"/>
      <c r="H22" s="350"/>
    </row>
    <row r="23" spans="1:8" s="3" customFormat="1" ht="69.75" customHeight="1">
      <c r="A23" s="479" t="s">
        <v>564</v>
      </c>
      <c r="B23" s="480"/>
      <c r="C23" s="428"/>
      <c r="D23" s="481" t="s">
        <v>628</v>
      </c>
      <c r="E23" s="481"/>
      <c r="F23" s="481"/>
      <c r="G23" s="481"/>
      <c r="H23" s="482"/>
    </row>
    <row r="24" spans="1:8" s="3" customFormat="1" ht="133.5" customHeight="1" thickBot="1">
      <c r="A24" s="470" t="s">
        <v>565</v>
      </c>
      <c r="B24" s="471"/>
      <c r="C24" s="472"/>
      <c r="D24" s="473" t="s">
        <v>566</v>
      </c>
      <c r="E24" s="474"/>
      <c r="F24" s="474"/>
      <c r="G24" s="474"/>
      <c r="H24" s="475"/>
    </row>
    <row r="25" spans="4:8" ht="13.5">
      <c r="D25" s="148"/>
      <c r="E25" s="300" t="s">
        <v>374</v>
      </c>
      <c r="F25" s="148"/>
      <c r="G25" s="148"/>
      <c r="H25" s="155"/>
    </row>
    <row r="26" spans="1:8" ht="13.5">
      <c r="A26" s="83"/>
      <c r="B26" s="83"/>
      <c r="C26" s="83"/>
      <c r="D26" s="5"/>
      <c r="E26" s="5"/>
      <c r="F26" s="5"/>
      <c r="G26" s="5"/>
      <c r="H26" s="5"/>
    </row>
    <row r="27" spans="1:4" ht="21" customHeight="1" thickBot="1">
      <c r="A27" s="540" t="s">
        <v>395</v>
      </c>
      <c r="B27" s="540"/>
      <c r="C27" s="540"/>
      <c r="D27" s="540"/>
    </row>
    <row r="28" spans="1:8" ht="21" customHeight="1">
      <c r="A28" s="541" t="s">
        <v>146</v>
      </c>
      <c r="B28" s="542"/>
      <c r="C28" s="543"/>
      <c r="D28" s="544"/>
      <c r="E28" s="545"/>
      <c r="F28" s="545"/>
      <c r="G28" s="148"/>
      <c r="H28" s="149"/>
    </row>
    <row r="29" spans="1:8" ht="21" customHeight="1">
      <c r="A29" s="383"/>
      <c r="B29" s="359"/>
      <c r="C29" s="360"/>
      <c r="D29" s="150" t="s">
        <v>343</v>
      </c>
      <c r="E29" s="359"/>
      <c r="F29" s="359"/>
      <c r="G29" s="359"/>
      <c r="H29" s="505"/>
    </row>
    <row r="30" spans="1:8" ht="21" customHeight="1">
      <c r="A30" s="411" t="s">
        <v>385</v>
      </c>
      <c r="B30" s="356"/>
      <c r="C30" s="357"/>
      <c r="D30" s="40" t="s">
        <v>86</v>
      </c>
      <c r="E30" s="522" t="s">
        <v>567</v>
      </c>
      <c r="F30" s="522"/>
      <c r="G30" s="522"/>
      <c r="H30" s="523"/>
    </row>
    <row r="31" spans="1:8" ht="21" customHeight="1">
      <c r="A31" s="411"/>
      <c r="B31" s="356"/>
      <c r="C31" s="357"/>
      <c r="D31" s="40" t="s">
        <v>147</v>
      </c>
      <c r="E31" s="522" t="s">
        <v>568</v>
      </c>
      <c r="F31" s="522"/>
      <c r="G31" s="522"/>
      <c r="H31" s="523"/>
    </row>
    <row r="32" spans="1:8" ht="21" customHeight="1">
      <c r="A32" s="411"/>
      <c r="B32" s="356"/>
      <c r="C32" s="357"/>
      <c r="D32" s="40" t="s">
        <v>148</v>
      </c>
      <c r="E32" s="522" t="s">
        <v>3</v>
      </c>
      <c r="F32" s="522"/>
      <c r="G32" s="522"/>
      <c r="H32" s="523"/>
    </row>
    <row r="33" spans="1:8" ht="21" customHeight="1">
      <c r="A33" s="411"/>
      <c r="B33" s="356"/>
      <c r="C33" s="357"/>
      <c r="D33" s="525" t="s">
        <v>149</v>
      </c>
      <c r="E33" s="439" t="s">
        <v>569</v>
      </c>
      <c r="F33" s="440"/>
      <c r="G33" s="61"/>
      <c r="H33" s="151"/>
    </row>
    <row r="34" spans="1:8" ht="21" customHeight="1">
      <c r="A34" s="411"/>
      <c r="B34" s="356"/>
      <c r="C34" s="357"/>
      <c r="D34" s="525"/>
      <c r="E34" s="150" t="s">
        <v>343</v>
      </c>
      <c r="F34" s="520" t="s">
        <v>659</v>
      </c>
      <c r="G34" s="520"/>
      <c r="H34" s="521"/>
    </row>
    <row r="35" spans="1:10" ht="21" customHeight="1">
      <c r="A35" s="411"/>
      <c r="B35" s="356"/>
      <c r="C35" s="357"/>
      <c r="D35" s="40" t="s">
        <v>86</v>
      </c>
      <c r="E35" s="522" t="s">
        <v>660</v>
      </c>
      <c r="F35" s="522"/>
      <c r="G35" s="522"/>
      <c r="H35" s="523"/>
      <c r="J35" s="59" t="s">
        <v>2</v>
      </c>
    </row>
    <row r="36" spans="1:8" ht="21" customHeight="1">
      <c r="A36" s="411"/>
      <c r="B36" s="356"/>
      <c r="C36" s="357"/>
      <c r="D36" s="40" t="s">
        <v>147</v>
      </c>
      <c r="E36" s="522" t="s">
        <v>661</v>
      </c>
      <c r="F36" s="522"/>
      <c r="G36" s="522"/>
      <c r="H36" s="523"/>
    </row>
    <row r="37" spans="1:8" ht="21" customHeight="1">
      <c r="A37" s="411"/>
      <c r="B37" s="356"/>
      <c r="C37" s="357"/>
      <c r="D37" s="40" t="s">
        <v>148</v>
      </c>
      <c r="E37" s="522" t="s">
        <v>662</v>
      </c>
      <c r="F37" s="522"/>
      <c r="G37" s="522"/>
      <c r="H37" s="523"/>
    </row>
    <row r="38" spans="1:8" ht="21" customHeight="1">
      <c r="A38" s="411"/>
      <c r="B38" s="356"/>
      <c r="C38" s="357"/>
      <c r="D38" s="525" t="s">
        <v>149</v>
      </c>
      <c r="E38" s="439" t="s">
        <v>569</v>
      </c>
      <c r="F38" s="440"/>
      <c r="G38" s="74"/>
      <c r="H38" s="151"/>
    </row>
    <row r="39" spans="1:8" ht="21" customHeight="1">
      <c r="A39" s="411"/>
      <c r="B39" s="356"/>
      <c r="C39" s="357"/>
      <c r="D39" s="525"/>
      <c r="E39" s="150" t="s">
        <v>343</v>
      </c>
      <c r="F39" s="520" t="s">
        <v>659</v>
      </c>
      <c r="G39" s="520"/>
      <c r="H39" s="521"/>
    </row>
    <row r="40" spans="1:8" ht="21" customHeight="1">
      <c r="A40" s="383" t="s">
        <v>150</v>
      </c>
      <c r="B40" s="359"/>
      <c r="C40" s="360"/>
      <c r="D40" s="40" t="s">
        <v>86</v>
      </c>
      <c r="E40" s="522" t="s">
        <v>0</v>
      </c>
      <c r="F40" s="522"/>
      <c r="G40" s="522"/>
      <c r="H40" s="523"/>
    </row>
    <row r="41" spans="1:8" ht="21" customHeight="1">
      <c r="A41" s="383"/>
      <c r="B41" s="359"/>
      <c r="C41" s="360"/>
      <c r="D41" s="40" t="s">
        <v>147</v>
      </c>
      <c r="E41" s="522" t="s">
        <v>1</v>
      </c>
      <c r="F41" s="522"/>
      <c r="G41" s="522"/>
      <c r="H41" s="523"/>
    </row>
    <row r="42" spans="1:8" ht="21" customHeight="1">
      <c r="A42" s="383"/>
      <c r="B42" s="359"/>
      <c r="C42" s="360"/>
      <c r="D42" s="525" t="s">
        <v>149</v>
      </c>
      <c r="E42" s="439" t="s">
        <v>569</v>
      </c>
      <c r="F42" s="440"/>
      <c r="G42" s="61"/>
      <c r="H42" s="151"/>
    </row>
    <row r="43" spans="1:8" ht="21" customHeight="1" thickBot="1">
      <c r="A43" s="378"/>
      <c r="B43" s="539"/>
      <c r="C43" s="379"/>
      <c r="D43" s="547"/>
      <c r="E43" s="152" t="s">
        <v>343</v>
      </c>
      <c r="F43" s="520" t="s">
        <v>659</v>
      </c>
      <c r="G43" s="520"/>
      <c r="H43" s="521"/>
    </row>
    <row r="44" ht="21" customHeight="1"/>
    <row r="45" spans="1:8" ht="21" customHeight="1" hidden="1" thickBot="1">
      <c r="A45" s="450" t="s">
        <v>471</v>
      </c>
      <c r="B45" s="450"/>
      <c r="C45" s="450"/>
      <c r="D45" s="450"/>
      <c r="E45" s="450"/>
      <c r="F45" s="450"/>
      <c r="G45" s="153"/>
      <c r="H45" s="154"/>
    </row>
    <row r="46" spans="1:8" ht="21" customHeight="1" hidden="1">
      <c r="A46" s="541" t="s">
        <v>151</v>
      </c>
      <c r="B46" s="542"/>
      <c r="C46" s="542"/>
      <c r="D46" s="543"/>
      <c r="E46" s="544"/>
      <c r="F46" s="545"/>
      <c r="G46" s="155"/>
      <c r="H46" s="149"/>
    </row>
    <row r="47" spans="1:8" ht="21" customHeight="1" hidden="1">
      <c r="A47" s="383"/>
      <c r="B47" s="359"/>
      <c r="C47" s="359"/>
      <c r="D47" s="360"/>
      <c r="E47" s="156" t="s">
        <v>343</v>
      </c>
      <c r="F47" s="345"/>
      <c r="G47" s="345"/>
      <c r="H47" s="377"/>
    </row>
    <row r="48" spans="1:8" ht="21" customHeight="1" hidden="1">
      <c r="A48" s="383" t="s">
        <v>152</v>
      </c>
      <c r="B48" s="359"/>
      <c r="C48" s="359"/>
      <c r="D48" s="360"/>
      <c r="E48" s="348"/>
      <c r="F48" s="349"/>
      <c r="G48" s="349"/>
      <c r="H48" s="350"/>
    </row>
    <row r="49" spans="1:8" ht="18.75" customHeight="1" hidden="1">
      <c r="A49" s="383" t="s">
        <v>153</v>
      </c>
      <c r="B49" s="359"/>
      <c r="C49" s="359"/>
      <c r="D49" s="360"/>
      <c r="E49" s="348"/>
      <c r="F49" s="349"/>
      <c r="G49" s="349"/>
      <c r="H49" s="350"/>
    </row>
    <row r="50" spans="1:8" ht="18.75" customHeight="1" hidden="1">
      <c r="A50" s="383" t="s">
        <v>154</v>
      </c>
      <c r="B50" s="359"/>
      <c r="C50" s="359"/>
      <c r="D50" s="360"/>
      <c r="E50" s="235"/>
      <c r="F50" s="40" t="s">
        <v>290</v>
      </c>
      <c r="G50" s="518"/>
      <c r="H50" s="519"/>
    </row>
    <row r="51" spans="1:8" ht="18.75" customHeight="1" hidden="1">
      <c r="A51" s="383" t="s">
        <v>94</v>
      </c>
      <c r="B51" s="359"/>
      <c r="C51" s="359"/>
      <c r="D51" s="360"/>
      <c r="E51" s="522"/>
      <c r="F51" s="522"/>
      <c r="G51" s="522"/>
      <c r="H51" s="523"/>
    </row>
    <row r="52" spans="1:8" ht="18.75" customHeight="1" hidden="1">
      <c r="A52" s="383" t="s">
        <v>155</v>
      </c>
      <c r="B52" s="359"/>
      <c r="C52" s="359"/>
      <c r="D52" s="360"/>
      <c r="E52" s="235"/>
      <c r="F52" s="40" t="s">
        <v>291</v>
      </c>
      <c r="G52" s="522"/>
      <c r="H52" s="523"/>
    </row>
    <row r="53" spans="1:8" ht="18.75" customHeight="1" hidden="1">
      <c r="A53" s="411" t="s">
        <v>161</v>
      </c>
      <c r="B53" s="356"/>
      <c r="C53" s="357"/>
      <c r="D53" s="40" t="s">
        <v>156</v>
      </c>
      <c r="E53" s="235"/>
      <c r="F53" s="40" t="s">
        <v>306</v>
      </c>
      <c r="G53" s="522"/>
      <c r="H53" s="523"/>
    </row>
    <row r="54" spans="1:8" ht="18.75" customHeight="1" hidden="1">
      <c r="A54" s="411"/>
      <c r="B54" s="356"/>
      <c r="C54" s="357"/>
      <c r="D54" s="40" t="s">
        <v>157</v>
      </c>
      <c r="E54" s="235"/>
      <c r="F54" s="40" t="s">
        <v>306</v>
      </c>
      <c r="G54" s="522"/>
      <c r="H54" s="523"/>
    </row>
    <row r="55" spans="1:8" ht="18.75" customHeight="1" hidden="1">
      <c r="A55" s="411"/>
      <c r="B55" s="356"/>
      <c r="C55" s="357"/>
      <c r="D55" s="40" t="s">
        <v>158</v>
      </c>
      <c r="E55" s="235"/>
      <c r="F55" s="40" t="s">
        <v>306</v>
      </c>
      <c r="G55" s="522"/>
      <c r="H55" s="523"/>
    </row>
    <row r="56" spans="1:8" ht="18.75" customHeight="1" hidden="1">
      <c r="A56" s="411"/>
      <c r="B56" s="356"/>
      <c r="C56" s="357"/>
      <c r="D56" s="40" t="s">
        <v>159</v>
      </c>
      <c r="E56" s="235"/>
      <c r="F56" s="40" t="s">
        <v>306</v>
      </c>
      <c r="G56" s="522"/>
      <c r="H56" s="523"/>
    </row>
    <row r="57" spans="1:8" ht="18.75" customHeight="1" hidden="1" thickBot="1">
      <c r="A57" s="393"/>
      <c r="B57" s="546"/>
      <c r="C57" s="394"/>
      <c r="D57" s="40" t="s">
        <v>414</v>
      </c>
      <c r="E57" s="235"/>
      <c r="F57" s="40" t="s">
        <v>306</v>
      </c>
      <c r="G57" s="522"/>
      <c r="H57" s="523"/>
    </row>
    <row r="58" spans="1:8" ht="18.75" customHeight="1" hidden="1" thickBot="1">
      <c r="A58" s="393"/>
      <c r="B58" s="546"/>
      <c r="C58" s="394"/>
      <c r="D58" s="157" t="s">
        <v>160</v>
      </c>
      <c r="E58" s="236"/>
      <c r="F58" s="157" t="s">
        <v>306</v>
      </c>
      <c r="G58" s="526"/>
      <c r="H58" s="527"/>
    </row>
    <row r="59" ht="18.75" customHeight="1"/>
    <row r="60" spans="1:8" ht="18.75" customHeight="1" thickBot="1">
      <c r="A60" s="450" t="s">
        <v>162</v>
      </c>
      <c r="B60" s="450"/>
      <c r="C60" s="450"/>
      <c r="D60" s="450"/>
      <c r="E60" s="64"/>
      <c r="F60" s="64"/>
      <c r="G60" s="64"/>
      <c r="H60" s="158"/>
    </row>
    <row r="61" spans="1:8" ht="18.75" customHeight="1">
      <c r="A61" s="541" t="s">
        <v>163</v>
      </c>
      <c r="B61" s="542"/>
      <c r="C61" s="543"/>
      <c r="D61" s="544" t="s">
        <v>570</v>
      </c>
      <c r="E61" s="545"/>
      <c r="F61" s="548"/>
      <c r="G61" s="548"/>
      <c r="H61" s="549"/>
    </row>
    <row r="62" spans="1:8" ht="66.75" customHeight="1">
      <c r="A62" s="383" t="s">
        <v>96</v>
      </c>
      <c r="B62" s="359"/>
      <c r="C62" s="360"/>
      <c r="D62" s="348" t="s">
        <v>571</v>
      </c>
      <c r="E62" s="349"/>
      <c r="F62" s="349"/>
      <c r="G62" s="349"/>
      <c r="H62" s="350"/>
    </row>
    <row r="63" spans="1:8" ht="67.5" customHeight="1">
      <c r="A63" s="383" t="s">
        <v>97</v>
      </c>
      <c r="B63" s="359"/>
      <c r="C63" s="360"/>
      <c r="D63" s="560" t="s">
        <v>572</v>
      </c>
      <c r="E63" s="522"/>
      <c r="F63" s="522"/>
      <c r="G63" s="522"/>
      <c r="H63" s="523"/>
    </row>
    <row r="64" spans="1:8" ht="18.75" customHeight="1">
      <c r="A64" s="411" t="s">
        <v>164</v>
      </c>
      <c r="B64" s="356"/>
      <c r="C64" s="357"/>
      <c r="D64" s="525" t="s">
        <v>165</v>
      </c>
      <c r="E64" s="525"/>
      <c r="F64" s="348" t="s">
        <v>573</v>
      </c>
      <c r="G64" s="349"/>
      <c r="H64" s="350"/>
    </row>
    <row r="65" spans="1:8" ht="18.75" customHeight="1">
      <c r="A65" s="411"/>
      <c r="B65" s="356"/>
      <c r="C65" s="357"/>
      <c r="D65" s="525" t="s">
        <v>166</v>
      </c>
      <c r="E65" s="525"/>
      <c r="F65" s="554" t="s">
        <v>574</v>
      </c>
      <c r="G65" s="554"/>
      <c r="H65" s="555"/>
    </row>
    <row r="66" spans="1:8" ht="18.75" customHeight="1">
      <c r="A66" s="383" t="s">
        <v>167</v>
      </c>
      <c r="B66" s="359"/>
      <c r="C66" s="360"/>
      <c r="D66" s="126">
        <v>1</v>
      </c>
      <c r="E66" s="99" t="s">
        <v>575</v>
      </c>
      <c r="F66" s="99"/>
      <c r="G66" s="99"/>
      <c r="H66" s="105"/>
    </row>
    <row r="67" spans="1:8" ht="18.75" customHeight="1">
      <c r="A67" s="411" t="s">
        <v>378</v>
      </c>
      <c r="B67" s="356"/>
      <c r="C67" s="357"/>
      <c r="D67" s="524" t="s">
        <v>520</v>
      </c>
      <c r="E67" s="435" t="s">
        <v>296</v>
      </c>
      <c r="F67" s="550"/>
      <c r="G67" s="551"/>
      <c r="H67" s="552"/>
    </row>
    <row r="68" spans="1:8" ht="18.75" customHeight="1">
      <c r="A68" s="411"/>
      <c r="B68" s="356"/>
      <c r="C68" s="357"/>
      <c r="D68" s="524"/>
      <c r="E68" s="556"/>
      <c r="F68" s="553"/>
      <c r="G68" s="516"/>
      <c r="H68" s="517"/>
    </row>
    <row r="69" spans="1:8" ht="18.75" customHeight="1">
      <c r="A69" s="383" t="s">
        <v>371</v>
      </c>
      <c r="B69" s="359"/>
      <c r="C69" s="360"/>
      <c r="D69" s="69">
        <v>35</v>
      </c>
      <c r="E69" s="70" t="s">
        <v>372</v>
      </c>
      <c r="F69" s="70"/>
      <c r="G69" s="70"/>
      <c r="H69" s="71"/>
    </row>
    <row r="70" spans="1:8" ht="63.75" customHeight="1" thickBot="1">
      <c r="A70" s="378" t="s">
        <v>95</v>
      </c>
      <c r="B70" s="539"/>
      <c r="C70" s="379"/>
      <c r="D70" s="557" t="s">
        <v>576</v>
      </c>
      <c r="E70" s="558"/>
      <c r="F70" s="558"/>
      <c r="G70" s="558"/>
      <c r="H70" s="559"/>
    </row>
    <row r="71" ht="18.75" customHeight="1"/>
    <row r="72" ht="18.75" customHeight="1"/>
    <row r="73" ht="18.75" customHeight="1"/>
    <row r="74" ht="18.75" customHeight="1"/>
    <row r="75" ht="18.75" customHeight="1"/>
    <row r="76" ht="18.75" customHeight="1"/>
    <row r="77" ht="18.75" customHeight="1"/>
    <row r="78" ht="18.75" customHeight="1"/>
  </sheetData>
  <sheetProtection/>
  <mergeCells count="102">
    <mergeCell ref="A48:D48"/>
    <mergeCell ref="A49:D49"/>
    <mergeCell ref="E46:F46"/>
    <mergeCell ref="A62:C62"/>
    <mergeCell ref="D61:E61"/>
    <mergeCell ref="A46:D47"/>
    <mergeCell ref="A50:D50"/>
    <mergeCell ref="E51:H51"/>
    <mergeCell ref="G55:H55"/>
    <mergeCell ref="A60:D60"/>
    <mergeCell ref="A70:C70"/>
    <mergeCell ref="D64:E64"/>
    <mergeCell ref="D70:H70"/>
    <mergeCell ref="A67:C68"/>
    <mergeCell ref="A64:C65"/>
    <mergeCell ref="D63:H63"/>
    <mergeCell ref="F61:H61"/>
    <mergeCell ref="A66:C66"/>
    <mergeCell ref="F67:H68"/>
    <mergeCell ref="F64:H64"/>
    <mergeCell ref="F65:H65"/>
    <mergeCell ref="E67:E68"/>
    <mergeCell ref="A63:C63"/>
    <mergeCell ref="D62:H62"/>
    <mergeCell ref="A61:C61"/>
    <mergeCell ref="G54:H54"/>
    <mergeCell ref="A53:C58"/>
    <mergeCell ref="E29:H29"/>
    <mergeCell ref="D42:D43"/>
    <mergeCell ref="A30:C39"/>
    <mergeCell ref="D33:D34"/>
    <mergeCell ref="F34:H34"/>
    <mergeCell ref="E35:H35"/>
    <mergeCell ref="E30:H30"/>
    <mergeCell ref="E37:H37"/>
    <mergeCell ref="A27:D27"/>
    <mergeCell ref="A28:C29"/>
    <mergeCell ref="D28:F28"/>
    <mergeCell ref="D38:D39"/>
    <mergeCell ref="E36:H36"/>
    <mergeCell ref="E38:F38"/>
    <mergeCell ref="E33:F33"/>
    <mergeCell ref="E32:H32"/>
    <mergeCell ref="E31:H31"/>
    <mergeCell ref="F39:H39"/>
    <mergeCell ref="A52:D52"/>
    <mergeCell ref="A51:D51"/>
    <mergeCell ref="G53:H53"/>
    <mergeCell ref="E42:F42"/>
    <mergeCell ref="A40:C43"/>
    <mergeCell ref="F47:H47"/>
    <mergeCell ref="E48:H48"/>
    <mergeCell ref="G52:H52"/>
    <mergeCell ref="E49:H49"/>
    <mergeCell ref="A45:F45"/>
    <mergeCell ref="G56:H56"/>
    <mergeCell ref="A1:H1"/>
    <mergeCell ref="A2:C2"/>
    <mergeCell ref="B10:C10"/>
    <mergeCell ref="D10:H10"/>
    <mergeCell ref="A8:C8"/>
    <mergeCell ref="E8:H8"/>
    <mergeCell ref="A9:C9"/>
    <mergeCell ref="E9:H9"/>
    <mergeCell ref="A3:C4"/>
    <mergeCell ref="D3:H6"/>
    <mergeCell ref="A69:C69"/>
    <mergeCell ref="G50:H50"/>
    <mergeCell ref="F43:H43"/>
    <mergeCell ref="E40:H40"/>
    <mergeCell ref="E41:H41"/>
    <mergeCell ref="D67:D68"/>
    <mergeCell ref="D65:E65"/>
    <mergeCell ref="G57:H57"/>
    <mergeCell ref="G58:H58"/>
    <mergeCell ref="A5:C6"/>
    <mergeCell ref="A7:C7"/>
    <mergeCell ref="E7:H7"/>
    <mergeCell ref="E15:H15"/>
    <mergeCell ref="A11:C11"/>
    <mergeCell ref="E11:H11"/>
    <mergeCell ref="A12:C12"/>
    <mergeCell ref="E12:H12"/>
    <mergeCell ref="A13:C13"/>
    <mergeCell ref="E13:H13"/>
    <mergeCell ref="E17:H17"/>
    <mergeCell ref="E18:H18"/>
    <mergeCell ref="B19:D19"/>
    <mergeCell ref="E19:H19"/>
    <mergeCell ref="B14:C17"/>
    <mergeCell ref="E14:H14"/>
    <mergeCell ref="E16:H16"/>
    <mergeCell ref="B18:C18"/>
    <mergeCell ref="A20:C21"/>
    <mergeCell ref="E20:H20"/>
    <mergeCell ref="A24:C24"/>
    <mergeCell ref="D24:H24"/>
    <mergeCell ref="A22:D22"/>
    <mergeCell ref="E22:H22"/>
    <mergeCell ref="A23:C23"/>
    <mergeCell ref="D23:H23"/>
    <mergeCell ref="E21:H21"/>
  </mergeCells>
  <dataValidations count="6">
    <dataValidation type="list" allowBlank="1" showInputMessage="1" showErrorMessage="1" sqref="E50 D67:D68 E52:E58">
      <formula1>"あり,なし"</formula1>
    </dataValidation>
    <dataValidation type="list" allowBlank="1" showInputMessage="1" showErrorMessage="1" sqref="D28">
      <formula1>"救急車の手配,入退院の付き添い,通院介助,救急車の手配、入退院の付き添い,救急車の手配、入退院の付き添い、通院介助,その他"</formula1>
    </dataValidation>
    <dataValidation type="list" allowBlank="1" showInputMessage="1" showErrorMessage="1" sqref="E38 E42 E33">
      <formula1>"訪問診療,急変時の対応,訪問診療、急変時の対応,その他"</formula1>
    </dataValidation>
    <dataValidation type="list" allowBlank="1" showInputMessage="1" showErrorMessage="1" sqref="E46">
      <formula1>"一時介護室へ移る場合,介護居室へ移る場合,その他"</formula1>
    </dataValidation>
    <dataValidation type="list" allowBlank="1" showInputMessage="1" showErrorMessage="1" sqref="D61:E61">
      <formula1>"自立,自立、要支援,自立、要支援、要介護,要支援、要介護,要介護"</formula1>
    </dataValidation>
    <dataValidation type="list" allowBlank="1" showInputMessage="1" showErrorMessage="1" sqref="D20 D11:D13 D8:D9">
      <formula1>"自ら実施,委託,自ら実施・委託,なし"</formula1>
    </dataValidation>
  </dataValidations>
  <printOptions horizontalCentered="1"/>
  <pageMargins left="0.53" right="0.44" top="0.4" bottom="0.2" header="0.24" footer="0.2"/>
  <pageSetup blackAndWhite="1" cellComments="asDisplayed" fitToHeight="2" horizontalDpi="600" verticalDpi="600" orientation="portrait" paperSize="9" scale="73" r:id="rId1"/>
  <rowBreaks count="1" manualBreakCount="1">
    <brk id="25" max="7" man="1"/>
  </rowBreaks>
</worksheet>
</file>

<file path=xl/worksheets/sheet5.xml><?xml version="1.0" encoding="utf-8"?>
<worksheet xmlns="http://schemas.openxmlformats.org/spreadsheetml/2006/main" xmlns:r="http://schemas.openxmlformats.org/officeDocument/2006/relationships">
  <dimension ref="A1:O58"/>
  <sheetViews>
    <sheetView view="pageBreakPreview" zoomScale="85" zoomScaleNormal="85" zoomScaleSheetLayoutView="85" zoomScalePageLayoutView="0" workbookViewId="0" topLeftCell="A46">
      <selection activeCell="R52" sqref="R52"/>
    </sheetView>
  </sheetViews>
  <sheetFormatPr defaultColWidth="9.00390625" defaultRowHeight="22.5" customHeight="1"/>
  <cols>
    <col min="1" max="1" width="2.375" style="15" customWidth="1"/>
    <col min="2" max="2" width="4.00390625" style="24" customWidth="1"/>
    <col min="3" max="3" width="11.50390625" style="24" customWidth="1"/>
    <col min="4" max="4" width="9.75390625" style="15" customWidth="1"/>
    <col min="5" max="12" width="7.625" style="15" customWidth="1"/>
    <col min="13" max="13" width="10.375" style="15" customWidth="1"/>
    <col min="14" max="14" width="1.12109375" style="16" customWidth="1"/>
    <col min="15" max="16384" width="9.00390625" style="16" customWidth="1"/>
  </cols>
  <sheetData>
    <row r="1" spans="1:14" ht="21" customHeight="1">
      <c r="A1" s="14" t="s">
        <v>168</v>
      </c>
      <c r="B1" s="163" t="s">
        <v>386</v>
      </c>
      <c r="C1" s="163"/>
      <c r="D1" s="163"/>
      <c r="E1" s="163"/>
      <c r="F1" s="163"/>
      <c r="G1" s="163"/>
      <c r="H1" s="163"/>
      <c r="I1" s="163"/>
      <c r="J1" s="163"/>
      <c r="K1" s="163"/>
      <c r="L1" s="163"/>
      <c r="M1" s="163"/>
      <c r="N1" s="25"/>
    </row>
    <row r="2" spans="1:13" ht="21" customHeight="1" thickBot="1">
      <c r="A2" s="14"/>
      <c r="B2" s="676" t="s">
        <v>184</v>
      </c>
      <c r="C2" s="450"/>
      <c r="D2" s="450"/>
      <c r="E2" s="14"/>
      <c r="F2" s="14"/>
      <c r="G2" s="302"/>
      <c r="H2" s="14"/>
      <c r="I2" s="14"/>
      <c r="J2" s="14"/>
      <c r="K2" s="14"/>
      <c r="L2" s="14"/>
      <c r="M2" s="14"/>
    </row>
    <row r="3" spans="1:15" ht="21" customHeight="1">
      <c r="A3" s="164"/>
      <c r="B3" s="677"/>
      <c r="C3" s="678"/>
      <c r="D3" s="679"/>
      <c r="E3" s="686" t="s">
        <v>478</v>
      </c>
      <c r="F3" s="687"/>
      <c r="G3" s="687"/>
      <c r="H3" s="687"/>
      <c r="I3" s="687"/>
      <c r="J3" s="688"/>
      <c r="K3" s="689" t="s">
        <v>427</v>
      </c>
      <c r="L3" s="690"/>
      <c r="M3" s="691"/>
      <c r="O3" s="165"/>
    </row>
    <row r="4" spans="1:13" ht="21" customHeight="1">
      <c r="A4" s="164"/>
      <c r="B4" s="680"/>
      <c r="C4" s="681"/>
      <c r="D4" s="682"/>
      <c r="E4" s="698" t="s">
        <v>89</v>
      </c>
      <c r="F4" s="699"/>
      <c r="G4" s="699"/>
      <c r="H4" s="699"/>
      <c r="I4" s="699"/>
      <c r="J4" s="700"/>
      <c r="K4" s="692"/>
      <c r="L4" s="693"/>
      <c r="M4" s="694"/>
    </row>
    <row r="5" spans="1:13" ht="21" customHeight="1">
      <c r="A5" s="164"/>
      <c r="B5" s="683"/>
      <c r="C5" s="684"/>
      <c r="D5" s="685"/>
      <c r="E5" s="237"/>
      <c r="F5" s="237"/>
      <c r="G5" s="654" t="s">
        <v>88</v>
      </c>
      <c r="H5" s="654"/>
      <c r="I5" s="654" t="s">
        <v>642</v>
      </c>
      <c r="J5" s="654"/>
      <c r="K5" s="695"/>
      <c r="L5" s="696"/>
      <c r="M5" s="697"/>
    </row>
    <row r="6" spans="1:13" ht="21" customHeight="1">
      <c r="A6" s="164"/>
      <c r="B6" s="615" t="s">
        <v>125</v>
      </c>
      <c r="C6" s="667"/>
      <c r="D6" s="418"/>
      <c r="E6" s="641">
        <f>SUM(G6:J6)</f>
        <v>1</v>
      </c>
      <c r="F6" s="642"/>
      <c r="G6" s="375">
        <v>1</v>
      </c>
      <c r="H6" s="668"/>
      <c r="I6" s="376"/>
      <c r="J6" s="668"/>
      <c r="K6" s="565"/>
      <c r="L6" s="566"/>
      <c r="M6" s="567"/>
    </row>
    <row r="7" spans="1:13" ht="21" customHeight="1">
      <c r="A7" s="164"/>
      <c r="B7" s="615" t="s">
        <v>91</v>
      </c>
      <c r="C7" s="667"/>
      <c r="D7" s="418"/>
      <c r="E7" s="641">
        <f>SUM(G7:J7)</f>
        <v>1</v>
      </c>
      <c r="F7" s="642"/>
      <c r="G7" s="375"/>
      <c r="H7" s="668"/>
      <c r="I7" s="376">
        <v>1</v>
      </c>
      <c r="J7" s="668"/>
      <c r="K7" s="565"/>
      <c r="L7" s="566"/>
      <c r="M7" s="567"/>
    </row>
    <row r="8" spans="1:13" ht="21" customHeight="1">
      <c r="A8" s="164"/>
      <c r="B8" s="669" t="s">
        <v>169</v>
      </c>
      <c r="C8" s="670"/>
      <c r="D8" s="671"/>
      <c r="E8" s="672">
        <f>SUM(G8:J8)</f>
        <v>13</v>
      </c>
      <c r="F8" s="673"/>
      <c r="G8" s="674">
        <f>SUM(G9:H10)</f>
        <v>5</v>
      </c>
      <c r="H8" s="675"/>
      <c r="I8" s="674">
        <f>SUM(I9:J10)</f>
        <v>8</v>
      </c>
      <c r="J8" s="675"/>
      <c r="K8" s="565"/>
      <c r="L8" s="566"/>
      <c r="M8" s="567"/>
    </row>
    <row r="9" spans="1:13" ht="21" customHeight="1">
      <c r="A9" s="164"/>
      <c r="B9" s="27"/>
      <c r="C9" s="417" t="s">
        <v>92</v>
      </c>
      <c r="D9" s="418"/>
      <c r="E9" s="641">
        <v>12</v>
      </c>
      <c r="F9" s="642"/>
      <c r="G9" s="375">
        <v>4</v>
      </c>
      <c r="H9" s="668"/>
      <c r="I9" s="376">
        <v>8</v>
      </c>
      <c r="J9" s="668"/>
      <c r="K9" s="565"/>
      <c r="L9" s="566"/>
      <c r="M9" s="567"/>
    </row>
    <row r="10" spans="1:13" ht="21" customHeight="1">
      <c r="A10" s="164"/>
      <c r="B10" s="28"/>
      <c r="C10" s="417" t="s">
        <v>170</v>
      </c>
      <c r="D10" s="418"/>
      <c r="E10" s="641"/>
      <c r="F10" s="642"/>
      <c r="G10" s="375">
        <v>1</v>
      </c>
      <c r="H10" s="668"/>
      <c r="I10" s="376"/>
      <c r="J10" s="668"/>
      <c r="K10" s="565"/>
      <c r="L10" s="566"/>
      <c r="M10" s="567"/>
    </row>
    <row r="11" spans="1:13" ht="23.25" customHeight="1">
      <c r="A11" s="164"/>
      <c r="B11" s="615" t="s">
        <v>171</v>
      </c>
      <c r="C11" s="667"/>
      <c r="D11" s="418"/>
      <c r="E11" s="641">
        <f aca="true" t="shared" si="0" ref="E11:E16">SUM(G11:J11)</f>
        <v>0</v>
      </c>
      <c r="F11" s="642"/>
      <c r="G11" s="375"/>
      <c r="H11" s="668"/>
      <c r="I11" s="376"/>
      <c r="J11" s="668"/>
      <c r="K11" s="565"/>
      <c r="L11" s="566"/>
      <c r="M11" s="567"/>
    </row>
    <row r="12" spans="1:13" ht="21" customHeight="1">
      <c r="A12" s="164"/>
      <c r="B12" s="615" t="s">
        <v>93</v>
      </c>
      <c r="C12" s="667"/>
      <c r="D12" s="418"/>
      <c r="E12" s="641">
        <f t="shared" si="0"/>
        <v>0</v>
      </c>
      <c r="F12" s="642"/>
      <c r="G12" s="375"/>
      <c r="H12" s="668"/>
      <c r="I12" s="376"/>
      <c r="J12" s="668"/>
      <c r="K12" s="565"/>
      <c r="L12" s="566"/>
      <c r="M12" s="567"/>
    </row>
    <row r="13" spans="1:13" ht="21" customHeight="1">
      <c r="A13" s="164"/>
      <c r="B13" s="615" t="s">
        <v>172</v>
      </c>
      <c r="C13" s="667"/>
      <c r="D13" s="418"/>
      <c r="E13" s="641">
        <f t="shared" si="0"/>
        <v>0</v>
      </c>
      <c r="F13" s="642"/>
      <c r="G13" s="375"/>
      <c r="H13" s="668"/>
      <c r="I13" s="376"/>
      <c r="J13" s="668"/>
      <c r="K13" s="565"/>
      <c r="L13" s="566"/>
      <c r="M13" s="567"/>
    </row>
    <row r="14" spans="1:13" ht="21" customHeight="1">
      <c r="A14" s="164"/>
      <c r="B14" s="615" t="s">
        <v>173</v>
      </c>
      <c r="C14" s="667"/>
      <c r="D14" s="418"/>
      <c r="E14" s="641">
        <v>3</v>
      </c>
      <c r="F14" s="642"/>
      <c r="G14" s="375"/>
      <c r="H14" s="668"/>
      <c r="I14" s="376">
        <v>3</v>
      </c>
      <c r="J14" s="668"/>
      <c r="K14" s="565"/>
      <c r="L14" s="566"/>
      <c r="M14" s="567"/>
    </row>
    <row r="15" spans="1:13" ht="21" customHeight="1">
      <c r="A15" s="164"/>
      <c r="B15" s="615" t="s">
        <v>174</v>
      </c>
      <c r="C15" s="667"/>
      <c r="D15" s="418"/>
      <c r="E15" s="641">
        <f t="shared" si="0"/>
        <v>0</v>
      </c>
      <c r="F15" s="642"/>
      <c r="G15" s="375"/>
      <c r="H15" s="668"/>
      <c r="I15" s="376"/>
      <c r="J15" s="668"/>
      <c r="K15" s="565"/>
      <c r="L15" s="566"/>
      <c r="M15" s="567"/>
    </row>
    <row r="16" spans="1:13" ht="21" customHeight="1" thickBot="1">
      <c r="A16" s="164"/>
      <c r="B16" s="568" t="s">
        <v>175</v>
      </c>
      <c r="C16" s="656"/>
      <c r="D16" s="657"/>
      <c r="E16" s="658">
        <f t="shared" si="0"/>
        <v>0</v>
      </c>
      <c r="F16" s="659"/>
      <c r="G16" s="660"/>
      <c r="H16" s="661"/>
      <c r="I16" s="662"/>
      <c r="J16" s="661"/>
      <c r="K16" s="663"/>
      <c r="L16" s="664"/>
      <c r="M16" s="665"/>
    </row>
    <row r="17" spans="1:13" s="25" customFormat="1" ht="21" customHeight="1">
      <c r="A17" s="24"/>
      <c r="B17" s="24"/>
      <c r="C17" s="24"/>
      <c r="D17" s="24"/>
      <c r="E17" s="24"/>
      <c r="F17" s="303"/>
      <c r="G17" s="24"/>
      <c r="H17" s="24"/>
      <c r="I17" s="24"/>
      <c r="J17" s="24"/>
      <c r="K17" s="24"/>
      <c r="L17" s="24"/>
      <c r="M17" s="24"/>
    </row>
    <row r="18" spans="2:7" ht="21" customHeight="1" thickBot="1">
      <c r="B18" s="637" t="s">
        <v>185</v>
      </c>
      <c r="C18" s="637"/>
      <c r="D18" s="637"/>
      <c r="E18" s="637"/>
      <c r="F18" s="666"/>
      <c r="G18" s="301"/>
    </row>
    <row r="19" spans="2:13" ht="21" customHeight="1">
      <c r="B19" s="618"/>
      <c r="C19" s="619"/>
      <c r="D19" s="620"/>
      <c r="E19" s="625" t="s">
        <v>89</v>
      </c>
      <c r="F19" s="649"/>
      <c r="G19" s="649"/>
      <c r="H19" s="649"/>
      <c r="I19" s="649"/>
      <c r="J19" s="650"/>
      <c r="K19" s="651" t="s">
        <v>383</v>
      </c>
      <c r="L19" s="652"/>
      <c r="M19" s="653"/>
    </row>
    <row r="20" spans="2:13" ht="21" customHeight="1">
      <c r="B20" s="621"/>
      <c r="C20" s="622"/>
      <c r="D20" s="623"/>
      <c r="E20" s="498"/>
      <c r="F20" s="538"/>
      <c r="G20" s="575" t="s">
        <v>88</v>
      </c>
      <c r="H20" s="575"/>
      <c r="I20" s="575" t="s">
        <v>90</v>
      </c>
      <c r="J20" s="575"/>
      <c r="K20" s="654"/>
      <c r="L20" s="654"/>
      <c r="M20" s="655"/>
    </row>
    <row r="21" spans="2:14" ht="21" customHeight="1">
      <c r="B21" s="638" t="s">
        <v>638</v>
      </c>
      <c r="C21" s="639"/>
      <c r="D21" s="640"/>
      <c r="E21" s="595">
        <f>SUM(G21:J21)</f>
        <v>5</v>
      </c>
      <c r="F21" s="642"/>
      <c r="G21" s="647">
        <v>3</v>
      </c>
      <c r="H21" s="648"/>
      <c r="I21" s="647">
        <v>2</v>
      </c>
      <c r="J21" s="648"/>
      <c r="K21" s="644"/>
      <c r="L21" s="645"/>
      <c r="M21" s="646"/>
      <c r="N21" s="165"/>
    </row>
    <row r="22" spans="2:13" ht="21" customHeight="1">
      <c r="B22" s="638" t="s">
        <v>640</v>
      </c>
      <c r="C22" s="639"/>
      <c r="D22" s="640"/>
      <c r="E22" s="641">
        <f>SUM(G22:J22)</f>
        <v>0</v>
      </c>
      <c r="F22" s="642"/>
      <c r="G22" s="643"/>
      <c r="H22" s="643"/>
      <c r="I22" s="643"/>
      <c r="J22" s="643"/>
      <c r="K22" s="644"/>
      <c r="L22" s="645"/>
      <c r="M22" s="646"/>
    </row>
    <row r="23" spans="2:13" ht="21" customHeight="1">
      <c r="B23" s="638" t="s">
        <v>639</v>
      </c>
      <c r="C23" s="639"/>
      <c r="D23" s="640"/>
      <c r="E23" s="641">
        <f>SUM(G23:J23)</f>
        <v>7</v>
      </c>
      <c r="F23" s="642"/>
      <c r="G23" s="643">
        <v>1</v>
      </c>
      <c r="H23" s="643"/>
      <c r="I23" s="643">
        <v>6</v>
      </c>
      <c r="J23" s="643"/>
      <c r="K23" s="644"/>
      <c r="L23" s="645"/>
      <c r="M23" s="646"/>
    </row>
    <row r="24" spans="2:13" ht="21" customHeight="1">
      <c r="B24" s="638"/>
      <c r="C24" s="639"/>
      <c r="D24" s="640"/>
      <c r="E24" s="594"/>
      <c r="F24" s="594"/>
      <c r="G24" s="643"/>
      <c r="H24" s="643"/>
      <c r="I24" s="643"/>
      <c r="J24" s="643"/>
      <c r="K24" s="644"/>
      <c r="L24" s="645"/>
      <c r="M24" s="646"/>
    </row>
    <row r="25" spans="2:13" ht="21" customHeight="1" thickBot="1">
      <c r="B25" s="630"/>
      <c r="C25" s="631"/>
      <c r="D25" s="632"/>
      <c r="E25" s="581"/>
      <c r="F25" s="581"/>
      <c r="G25" s="633"/>
      <c r="H25" s="633"/>
      <c r="I25" s="633"/>
      <c r="J25" s="633"/>
      <c r="K25" s="634"/>
      <c r="L25" s="635"/>
      <c r="M25" s="636"/>
    </row>
    <row r="26" spans="2:7" ht="21" customHeight="1">
      <c r="B26" s="163"/>
      <c r="C26" s="10"/>
      <c r="D26" s="66"/>
      <c r="E26" s="66"/>
      <c r="F26" s="66"/>
      <c r="G26" s="66"/>
    </row>
    <row r="27" spans="2:7" ht="21" customHeight="1" thickBot="1">
      <c r="B27" s="637" t="s">
        <v>195</v>
      </c>
      <c r="C27" s="637"/>
      <c r="D27" s="637"/>
      <c r="E27" s="637"/>
      <c r="F27" s="637"/>
      <c r="G27" s="168"/>
    </row>
    <row r="28" spans="2:13" ht="21" customHeight="1">
      <c r="B28" s="618"/>
      <c r="C28" s="619"/>
      <c r="D28" s="620"/>
      <c r="E28" s="624" t="s">
        <v>89</v>
      </c>
      <c r="F28" s="624"/>
      <c r="G28" s="625"/>
      <c r="H28" s="626"/>
      <c r="I28" s="627"/>
      <c r="J28" s="628"/>
      <c r="K28" s="626"/>
      <c r="L28" s="627"/>
      <c r="M28" s="629"/>
    </row>
    <row r="29" spans="2:13" ht="21" customHeight="1">
      <c r="B29" s="621"/>
      <c r="C29" s="622"/>
      <c r="D29" s="623"/>
      <c r="E29" s="430"/>
      <c r="F29" s="430"/>
      <c r="G29" s="430"/>
      <c r="H29" s="575" t="s">
        <v>88</v>
      </c>
      <c r="I29" s="525"/>
      <c r="J29" s="525"/>
      <c r="K29" s="575" t="s">
        <v>90</v>
      </c>
      <c r="L29" s="525"/>
      <c r="M29" s="607"/>
    </row>
    <row r="30" spans="2:13" ht="21" customHeight="1">
      <c r="B30" s="592" t="s">
        <v>379</v>
      </c>
      <c r="C30" s="525"/>
      <c r="D30" s="525"/>
      <c r="E30" s="608"/>
      <c r="F30" s="608"/>
      <c r="G30" s="608"/>
      <c r="H30" s="609"/>
      <c r="I30" s="608"/>
      <c r="J30" s="608"/>
      <c r="K30" s="609"/>
      <c r="L30" s="608"/>
      <c r="M30" s="610"/>
    </row>
    <row r="31" spans="2:13" ht="21" customHeight="1">
      <c r="B31" s="592" t="s">
        <v>196</v>
      </c>
      <c r="C31" s="525"/>
      <c r="D31" s="525"/>
      <c r="E31" s="608"/>
      <c r="F31" s="608"/>
      <c r="G31" s="608"/>
      <c r="H31" s="609"/>
      <c r="I31" s="608"/>
      <c r="J31" s="608"/>
      <c r="K31" s="609"/>
      <c r="L31" s="608"/>
      <c r="M31" s="610"/>
    </row>
    <row r="32" spans="2:13" ht="21" customHeight="1">
      <c r="B32" s="592" t="s">
        <v>197</v>
      </c>
      <c r="C32" s="525"/>
      <c r="D32" s="525"/>
      <c r="E32" s="608"/>
      <c r="F32" s="608"/>
      <c r="G32" s="608"/>
      <c r="H32" s="609"/>
      <c r="I32" s="608"/>
      <c r="J32" s="608"/>
      <c r="K32" s="609"/>
      <c r="L32" s="608"/>
      <c r="M32" s="610"/>
    </row>
    <row r="33" spans="2:13" ht="21" customHeight="1">
      <c r="B33" s="615" t="s">
        <v>198</v>
      </c>
      <c r="C33" s="359"/>
      <c r="D33" s="360"/>
      <c r="E33" s="593"/>
      <c r="F33" s="594"/>
      <c r="G33" s="616"/>
      <c r="H33" s="595"/>
      <c r="I33" s="594"/>
      <c r="J33" s="616"/>
      <c r="K33" s="595"/>
      <c r="L33" s="594"/>
      <c r="M33" s="617"/>
    </row>
    <row r="34" spans="2:13" ht="21" customHeight="1">
      <c r="B34" s="592" t="s">
        <v>199</v>
      </c>
      <c r="C34" s="525"/>
      <c r="D34" s="525"/>
      <c r="E34" s="608"/>
      <c r="F34" s="608"/>
      <c r="G34" s="608"/>
      <c r="H34" s="609"/>
      <c r="I34" s="608"/>
      <c r="J34" s="608"/>
      <c r="K34" s="609"/>
      <c r="L34" s="608"/>
      <c r="M34" s="610"/>
    </row>
    <row r="35" spans="2:13" ht="21" customHeight="1" thickBot="1">
      <c r="B35" s="611" t="s">
        <v>403</v>
      </c>
      <c r="C35" s="547"/>
      <c r="D35" s="547"/>
      <c r="E35" s="612"/>
      <c r="F35" s="612"/>
      <c r="G35" s="612"/>
      <c r="H35" s="613"/>
      <c r="I35" s="612"/>
      <c r="J35" s="612"/>
      <c r="K35" s="613"/>
      <c r="L35" s="612"/>
      <c r="M35" s="614"/>
    </row>
    <row r="36" spans="2:13" ht="21" customHeight="1">
      <c r="B36" s="163"/>
      <c r="C36" s="10"/>
      <c r="D36" s="10"/>
      <c r="E36" s="10"/>
      <c r="F36" s="10"/>
      <c r="G36" s="10"/>
      <c r="H36" s="24"/>
      <c r="I36" s="24"/>
      <c r="J36" s="24"/>
      <c r="K36" s="24"/>
      <c r="L36" s="24"/>
      <c r="M36" s="24"/>
    </row>
    <row r="37" spans="2:13" ht="21" customHeight="1" thickBot="1">
      <c r="B37" s="163" t="s">
        <v>382</v>
      </c>
      <c r="C37" s="10"/>
      <c r="D37" s="10"/>
      <c r="E37" s="10"/>
      <c r="F37" s="10"/>
      <c r="G37" s="294"/>
      <c r="H37" s="602"/>
      <c r="I37" s="602"/>
      <c r="J37" s="24"/>
      <c r="K37" s="24"/>
      <c r="L37" s="24"/>
      <c r="M37" s="24"/>
    </row>
    <row r="38" spans="1:13" s="25" customFormat="1" ht="21" customHeight="1">
      <c r="A38" s="24"/>
      <c r="B38" s="603" t="s">
        <v>626</v>
      </c>
      <c r="C38" s="604"/>
      <c r="D38" s="604"/>
      <c r="E38" s="604"/>
      <c r="F38" s="604"/>
      <c r="G38" s="604"/>
      <c r="H38" s="604"/>
      <c r="I38" s="604"/>
      <c r="J38" s="604"/>
      <c r="K38" s="604"/>
      <c r="L38" s="604"/>
      <c r="M38" s="605"/>
    </row>
    <row r="39" spans="1:13" s="25" customFormat="1" ht="21" customHeight="1">
      <c r="A39" s="24"/>
      <c r="B39" s="606"/>
      <c r="C39" s="572"/>
      <c r="D39" s="572"/>
      <c r="E39" s="525" t="s">
        <v>200</v>
      </c>
      <c r="F39" s="525"/>
      <c r="G39" s="525"/>
      <c r="H39" s="525"/>
      <c r="I39" s="575" t="s">
        <v>388</v>
      </c>
      <c r="J39" s="525"/>
      <c r="K39" s="525"/>
      <c r="L39" s="525"/>
      <c r="M39" s="607"/>
    </row>
    <row r="40" spans="1:13" s="25" customFormat="1" ht="21" customHeight="1">
      <c r="A40" s="24"/>
      <c r="B40" s="592" t="s">
        <v>170</v>
      </c>
      <c r="C40" s="525"/>
      <c r="D40" s="525"/>
      <c r="E40" s="593">
        <v>0</v>
      </c>
      <c r="F40" s="594"/>
      <c r="G40" s="594"/>
      <c r="H40" s="121" t="s">
        <v>27</v>
      </c>
      <c r="I40" s="595" t="s">
        <v>625</v>
      </c>
      <c r="J40" s="596"/>
      <c r="K40" s="596"/>
      <c r="L40" s="596"/>
      <c r="M40" s="38" t="s">
        <v>334</v>
      </c>
    </row>
    <row r="41" spans="1:13" s="25" customFormat="1" ht="21" customHeight="1">
      <c r="A41" s="24"/>
      <c r="B41" s="592" t="s">
        <v>92</v>
      </c>
      <c r="C41" s="525"/>
      <c r="D41" s="525"/>
      <c r="E41" s="593">
        <v>1</v>
      </c>
      <c r="F41" s="594"/>
      <c r="G41" s="594"/>
      <c r="H41" s="136" t="s">
        <v>27</v>
      </c>
      <c r="I41" s="595" t="s">
        <v>627</v>
      </c>
      <c r="J41" s="596"/>
      <c r="K41" s="596"/>
      <c r="L41" s="596"/>
      <c r="M41" s="38" t="s">
        <v>334</v>
      </c>
    </row>
    <row r="42" spans="1:13" s="25" customFormat="1" ht="21" customHeight="1">
      <c r="A42" s="24"/>
      <c r="B42" s="597" t="s">
        <v>91</v>
      </c>
      <c r="C42" s="588"/>
      <c r="D42" s="588"/>
      <c r="E42" s="598">
        <v>0</v>
      </c>
      <c r="F42" s="599"/>
      <c r="G42" s="599"/>
      <c r="H42" s="119" t="s">
        <v>27</v>
      </c>
      <c r="I42" s="600" t="s">
        <v>625</v>
      </c>
      <c r="J42" s="601"/>
      <c r="K42" s="601"/>
      <c r="L42" s="601"/>
      <c r="M42" s="170" t="s">
        <v>27</v>
      </c>
    </row>
    <row r="43" spans="1:13" s="25" customFormat="1" ht="21" customHeight="1" thickBot="1">
      <c r="A43" s="24"/>
      <c r="B43" s="579"/>
      <c r="C43" s="558"/>
      <c r="D43" s="558"/>
      <c r="E43" s="580">
        <v>1</v>
      </c>
      <c r="F43" s="581"/>
      <c r="G43" s="581"/>
      <c r="H43" s="171" t="s">
        <v>27</v>
      </c>
      <c r="I43" s="582" t="s">
        <v>627</v>
      </c>
      <c r="J43" s="583"/>
      <c r="K43" s="583"/>
      <c r="L43" s="583"/>
      <c r="M43" s="143" t="s">
        <v>27</v>
      </c>
    </row>
    <row r="44" spans="1:13" s="167" customFormat="1" ht="21" customHeight="1">
      <c r="A44" s="166"/>
      <c r="B44" s="172"/>
      <c r="C44" s="158"/>
      <c r="D44" s="158"/>
      <c r="E44" s="158"/>
      <c r="F44" s="158"/>
      <c r="G44" s="158"/>
      <c r="H44" s="166"/>
      <c r="I44" s="166"/>
      <c r="J44" s="166"/>
      <c r="K44" s="166"/>
      <c r="L44" s="166"/>
      <c r="M44" s="166"/>
    </row>
    <row r="45" spans="2:7" ht="21" customHeight="1" thickBot="1">
      <c r="B45" s="584" t="s">
        <v>201</v>
      </c>
      <c r="C45" s="584"/>
      <c r="D45" s="158"/>
      <c r="E45" s="66"/>
      <c r="F45" s="66"/>
      <c r="G45" s="66"/>
    </row>
    <row r="46" spans="2:13" ht="21" customHeight="1">
      <c r="B46" s="585" t="s">
        <v>125</v>
      </c>
      <c r="C46" s="586"/>
      <c r="D46" s="589" t="s">
        <v>182</v>
      </c>
      <c r="E46" s="586"/>
      <c r="F46" s="586"/>
      <c r="G46" s="586"/>
      <c r="H46" s="586"/>
      <c r="I46" s="173" t="s">
        <v>520</v>
      </c>
      <c r="J46" s="174"/>
      <c r="K46" s="174"/>
      <c r="L46" s="174"/>
      <c r="M46" s="175"/>
    </row>
    <row r="47" spans="2:13" ht="36" customHeight="1">
      <c r="B47" s="587"/>
      <c r="C47" s="588"/>
      <c r="D47" s="590" t="s">
        <v>292</v>
      </c>
      <c r="E47" s="360"/>
      <c r="F47" s="176" t="s">
        <v>511</v>
      </c>
      <c r="G47" s="591" t="s">
        <v>183</v>
      </c>
      <c r="H47" s="429"/>
      <c r="I47" s="344" t="s">
        <v>641</v>
      </c>
      <c r="J47" s="345"/>
      <c r="K47" s="345"/>
      <c r="L47" s="345"/>
      <c r="M47" s="377"/>
    </row>
    <row r="48" spans="2:13" ht="21" customHeight="1" thickBot="1">
      <c r="B48" s="571"/>
      <c r="C48" s="572"/>
      <c r="D48" s="575" t="s">
        <v>170</v>
      </c>
      <c r="E48" s="525"/>
      <c r="F48" s="575" t="s">
        <v>92</v>
      </c>
      <c r="G48" s="525"/>
      <c r="H48" s="575" t="s">
        <v>91</v>
      </c>
      <c r="I48" s="525"/>
      <c r="J48" s="576" t="s">
        <v>171</v>
      </c>
      <c r="K48" s="577"/>
      <c r="L48" s="576" t="s">
        <v>93</v>
      </c>
      <c r="M48" s="578"/>
    </row>
    <row r="49" spans="2:13" ht="21" customHeight="1">
      <c r="B49" s="573"/>
      <c r="C49" s="574"/>
      <c r="D49" s="177" t="s">
        <v>88</v>
      </c>
      <c r="E49" s="177" t="s">
        <v>90</v>
      </c>
      <c r="F49" s="177" t="s">
        <v>88</v>
      </c>
      <c r="G49" s="177" t="s">
        <v>90</v>
      </c>
      <c r="H49" s="177" t="s">
        <v>88</v>
      </c>
      <c r="I49" s="177" t="s">
        <v>90</v>
      </c>
      <c r="J49" s="177" t="s">
        <v>88</v>
      </c>
      <c r="K49" s="177" t="s">
        <v>90</v>
      </c>
      <c r="L49" s="177" t="s">
        <v>88</v>
      </c>
      <c r="M49" s="178" t="s">
        <v>90</v>
      </c>
    </row>
    <row r="50" spans="2:13" ht="36" customHeight="1">
      <c r="B50" s="561" t="s">
        <v>307</v>
      </c>
      <c r="C50" s="434"/>
      <c r="D50" s="169"/>
      <c r="E50" s="169"/>
      <c r="F50" s="169"/>
      <c r="G50" s="169"/>
      <c r="H50" s="169"/>
      <c r="I50" s="169"/>
      <c r="J50" s="169"/>
      <c r="K50" s="169"/>
      <c r="L50" s="169"/>
      <c r="M50" s="179"/>
    </row>
    <row r="51" spans="2:13" ht="36" customHeight="1">
      <c r="B51" s="561" t="s">
        <v>308</v>
      </c>
      <c r="C51" s="434"/>
      <c r="D51" s="169"/>
      <c r="E51" s="169"/>
      <c r="F51" s="169"/>
      <c r="G51" s="169"/>
      <c r="H51" s="169"/>
      <c r="I51" s="169"/>
      <c r="J51" s="169"/>
      <c r="K51" s="169"/>
      <c r="L51" s="169"/>
      <c r="M51" s="179"/>
    </row>
    <row r="52" spans="2:13" ht="21" customHeight="1">
      <c r="B52" s="562" t="s">
        <v>181</v>
      </c>
      <c r="C52" s="41" t="s">
        <v>176</v>
      </c>
      <c r="D52" s="169"/>
      <c r="E52" s="169"/>
      <c r="F52" s="169"/>
      <c r="G52" s="169"/>
      <c r="H52" s="169"/>
      <c r="I52" s="169"/>
      <c r="J52" s="169"/>
      <c r="K52" s="169"/>
      <c r="L52" s="169"/>
      <c r="M52" s="179"/>
    </row>
    <row r="53" spans="2:13" ht="36" customHeight="1">
      <c r="B53" s="563"/>
      <c r="C53" s="45" t="s">
        <v>177</v>
      </c>
      <c r="D53" s="169"/>
      <c r="E53" s="169"/>
      <c r="F53" s="169"/>
      <c r="G53" s="169" t="s">
        <v>627</v>
      </c>
      <c r="H53" s="169"/>
      <c r="I53" s="169" t="s">
        <v>627</v>
      </c>
      <c r="J53" s="169"/>
      <c r="K53" s="169"/>
      <c r="L53" s="169"/>
      <c r="M53" s="179"/>
    </row>
    <row r="54" spans="2:13" ht="36" customHeight="1">
      <c r="B54" s="563"/>
      <c r="C54" s="45" t="s">
        <v>178</v>
      </c>
      <c r="D54" s="169"/>
      <c r="E54" s="169"/>
      <c r="F54" s="169"/>
      <c r="G54" s="169" t="s">
        <v>627</v>
      </c>
      <c r="H54" s="169"/>
      <c r="I54" s="169"/>
      <c r="J54" s="169"/>
      <c r="K54" s="169"/>
      <c r="L54" s="169"/>
      <c r="M54" s="179"/>
    </row>
    <row r="55" spans="2:13" ht="36" customHeight="1">
      <c r="B55" s="563"/>
      <c r="C55" s="45" t="s">
        <v>179</v>
      </c>
      <c r="D55" s="169"/>
      <c r="E55" s="169"/>
      <c r="F55" s="169" t="s">
        <v>664</v>
      </c>
      <c r="G55" s="169" t="s">
        <v>665</v>
      </c>
      <c r="H55" s="169"/>
      <c r="I55" s="169"/>
      <c r="J55" s="169"/>
      <c r="K55" s="169"/>
      <c r="L55" s="169"/>
      <c r="M55" s="179"/>
    </row>
    <row r="56" spans="2:13" ht="21" customHeight="1">
      <c r="B56" s="564"/>
      <c r="C56" s="45" t="s">
        <v>272</v>
      </c>
      <c r="D56" s="169"/>
      <c r="E56" s="169"/>
      <c r="F56" s="169" t="s">
        <v>627</v>
      </c>
      <c r="G56" s="169" t="s">
        <v>20</v>
      </c>
      <c r="H56" s="169"/>
      <c r="I56" s="169"/>
      <c r="J56" s="169"/>
      <c r="K56" s="169"/>
      <c r="L56" s="169"/>
      <c r="M56" s="179"/>
    </row>
    <row r="57" spans="2:13" ht="21" customHeight="1">
      <c r="B57" s="411" t="s">
        <v>383</v>
      </c>
      <c r="C57" s="356"/>
      <c r="D57" s="356"/>
      <c r="E57" s="357"/>
      <c r="F57" s="565"/>
      <c r="G57" s="566"/>
      <c r="H57" s="566"/>
      <c r="I57" s="566"/>
      <c r="J57" s="566"/>
      <c r="K57" s="566"/>
      <c r="L57" s="566"/>
      <c r="M57" s="567"/>
    </row>
    <row r="58" spans="2:13" ht="21" customHeight="1" thickBot="1">
      <c r="B58" s="568" t="s">
        <v>180</v>
      </c>
      <c r="C58" s="539"/>
      <c r="D58" s="539"/>
      <c r="E58" s="379"/>
      <c r="F58" s="180" t="s">
        <v>511</v>
      </c>
      <c r="G58" s="569"/>
      <c r="H58" s="569"/>
      <c r="I58" s="569"/>
      <c r="J58" s="569"/>
      <c r="K58" s="569"/>
      <c r="L58" s="569"/>
      <c r="M58" s="570"/>
    </row>
  </sheetData>
  <sheetProtection/>
  <mergeCells count="162">
    <mergeCell ref="B2:D2"/>
    <mergeCell ref="B3:D5"/>
    <mergeCell ref="E3:J3"/>
    <mergeCell ref="K3:M5"/>
    <mergeCell ref="E4:J4"/>
    <mergeCell ref="G5:H5"/>
    <mergeCell ref="I5:J5"/>
    <mergeCell ref="B6:D6"/>
    <mergeCell ref="E6:F6"/>
    <mergeCell ref="G6:H6"/>
    <mergeCell ref="I6:J6"/>
    <mergeCell ref="K6:M6"/>
    <mergeCell ref="B7:D7"/>
    <mergeCell ref="E7:F7"/>
    <mergeCell ref="G7:H7"/>
    <mergeCell ref="I7:J7"/>
    <mergeCell ref="K7:M7"/>
    <mergeCell ref="B8:D8"/>
    <mergeCell ref="E8:F8"/>
    <mergeCell ref="G8:H8"/>
    <mergeCell ref="I8:J8"/>
    <mergeCell ref="K8:M8"/>
    <mergeCell ref="C9:D9"/>
    <mergeCell ref="E9:F9"/>
    <mergeCell ref="G9:H9"/>
    <mergeCell ref="I9:J9"/>
    <mergeCell ref="K9:M9"/>
    <mergeCell ref="C10:D10"/>
    <mergeCell ref="E10:F10"/>
    <mergeCell ref="G10:H10"/>
    <mergeCell ref="I10:J10"/>
    <mergeCell ref="K10:M10"/>
    <mergeCell ref="B11:D11"/>
    <mergeCell ref="E11:F11"/>
    <mergeCell ref="G11:H11"/>
    <mergeCell ref="I11:J11"/>
    <mergeCell ref="K11:M11"/>
    <mergeCell ref="B12:D12"/>
    <mergeCell ref="E12:F12"/>
    <mergeCell ref="G12:H12"/>
    <mergeCell ref="I12:J12"/>
    <mergeCell ref="K12:M12"/>
    <mergeCell ref="B13:D13"/>
    <mergeCell ref="E13:F13"/>
    <mergeCell ref="G13:H13"/>
    <mergeCell ref="I13:J13"/>
    <mergeCell ref="K13:M13"/>
    <mergeCell ref="B14:D14"/>
    <mergeCell ref="E14:F14"/>
    <mergeCell ref="G14:H14"/>
    <mergeCell ref="I14:J14"/>
    <mergeCell ref="K14:M14"/>
    <mergeCell ref="B15:D15"/>
    <mergeCell ref="E15:F15"/>
    <mergeCell ref="G15:H15"/>
    <mergeCell ref="I15:J15"/>
    <mergeCell ref="K15:M15"/>
    <mergeCell ref="B16:D16"/>
    <mergeCell ref="E16:F16"/>
    <mergeCell ref="G16:H16"/>
    <mergeCell ref="I16:J16"/>
    <mergeCell ref="K16:M16"/>
    <mergeCell ref="B18:F18"/>
    <mergeCell ref="B19:D20"/>
    <mergeCell ref="E19:J19"/>
    <mergeCell ref="K19:M20"/>
    <mergeCell ref="E20:F20"/>
    <mergeCell ref="G20:H20"/>
    <mergeCell ref="I20:J20"/>
    <mergeCell ref="B21:D21"/>
    <mergeCell ref="E21:F21"/>
    <mergeCell ref="G21:H21"/>
    <mergeCell ref="I21:J21"/>
    <mergeCell ref="K21:M21"/>
    <mergeCell ref="B22:D22"/>
    <mergeCell ref="E22:F22"/>
    <mergeCell ref="G22:H22"/>
    <mergeCell ref="I22:J22"/>
    <mergeCell ref="K22:M22"/>
    <mergeCell ref="B23:D23"/>
    <mergeCell ref="E23:F23"/>
    <mergeCell ref="G23:H23"/>
    <mergeCell ref="I23:J23"/>
    <mergeCell ref="K23:M23"/>
    <mergeCell ref="B24:D24"/>
    <mergeCell ref="E24:F24"/>
    <mergeCell ref="G24:H24"/>
    <mergeCell ref="I24:J24"/>
    <mergeCell ref="K24:M24"/>
    <mergeCell ref="B25:D25"/>
    <mergeCell ref="E25:F25"/>
    <mergeCell ref="G25:H25"/>
    <mergeCell ref="I25:J25"/>
    <mergeCell ref="K25:M25"/>
    <mergeCell ref="B27:F27"/>
    <mergeCell ref="B28:D29"/>
    <mergeCell ref="E28:G28"/>
    <mergeCell ref="H28:J28"/>
    <mergeCell ref="K28:M28"/>
    <mergeCell ref="E29:G29"/>
    <mergeCell ref="H29:J29"/>
    <mergeCell ref="K29:M29"/>
    <mergeCell ref="B30:D30"/>
    <mergeCell ref="E30:G30"/>
    <mergeCell ref="H30:J30"/>
    <mergeCell ref="K30:M30"/>
    <mergeCell ref="B31:D31"/>
    <mergeCell ref="E31:G31"/>
    <mergeCell ref="H31:J31"/>
    <mergeCell ref="K31:M31"/>
    <mergeCell ref="B32:D32"/>
    <mergeCell ref="E32:G32"/>
    <mergeCell ref="H32:J32"/>
    <mergeCell ref="K32:M32"/>
    <mergeCell ref="B33:D33"/>
    <mergeCell ref="E33:G33"/>
    <mergeCell ref="H33:J33"/>
    <mergeCell ref="K33:M33"/>
    <mergeCell ref="B34:D34"/>
    <mergeCell ref="E34:G34"/>
    <mergeCell ref="H34:J34"/>
    <mergeCell ref="K34:M34"/>
    <mergeCell ref="B35:D35"/>
    <mergeCell ref="E35:G35"/>
    <mergeCell ref="H35:J35"/>
    <mergeCell ref="K35:M35"/>
    <mergeCell ref="H37:I37"/>
    <mergeCell ref="B38:M38"/>
    <mergeCell ref="B39:D39"/>
    <mergeCell ref="E39:H39"/>
    <mergeCell ref="I39:M39"/>
    <mergeCell ref="B40:D40"/>
    <mergeCell ref="E40:G40"/>
    <mergeCell ref="I40:L40"/>
    <mergeCell ref="B41:D41"/>
    <mergeCell ref="E41:G41"/>
    <mergeCell ref="I41:L41"/>
    <mergeCell ref="B42:D42"/>
    <mergeCell ref="E42:G42"/>
    <mergeCell ref="I42:L42"/>
    <mergeCell ref="B43:D43"/>
    <mergeCell ref="E43:G43"/>
    <mergeCell ref="I43:L43"/>
    <mergeCell ref="B45:C45"/>
    <mergeCell ref="B46:C47"/>
    <mergeCell ref="D46:H46"/>
    <mergeCell ref="D47:E47"/>
    <mergeCell ref="G47:H47"/>
    <mergeCell ref="I47:M47"/>
    <mergeCell ref="B48:C49"/>
    <mergeCell ref="D48:E48"/>
    <mergeCell ref="F48:G48"/>
    <mergeCell ref="H48:I48"/>
    <mergeCell ref="J48:K48"/>
    <mergeCell ref="L48:M48"/>
    <mergeCell ref="B50:C50"/>
    <mergeCell ref="B51:C51"/>
    <mergeCell ref="B52:B56"/>
    <mergeCell ref="B57:E57"/>
    <mergeCell ref="F57:M57"/>
    <mergeCell ref="B58:E58"/>
    <mergeCell ref="G58:M58"/>
  </mergeCells>
  <dataValidations count="2">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 type="list" allowBlank="1" showInputMessage="1" showErrorMessage="1" sqref="F58 F47 I46">
      <formula1>"あり,なし"</formula1>
    </dataValidation>
  </dataValidations>
  <printOptions/>
  <pageMargins left="0.5118110236220472" right="0.4330708661417323" top="0.3937007874015748" bottom="0.1968503937007874" header="0.2362204724409449" footer="0.1968503937007874"/>
  <pageSetup blackAndWhite="1" cellComments="asDisplayed" fitToHeight="2" horizontalDpi="600" verticalDpi="600" orientation="portrait" paperSize="9" scale="96" r:id="rId2"/>
  <rowBreaks count="1" manualBreakCount="1">
    <brk id="36" max="12" man="1"/>
  </rowBreaks>
  <drawing r:id="rId1"/>
</worksheet>
</file>

<file path=xl/worksheets/sheet6.xml><?xml version="1.0" encoding="utf-8"?>
<worksheet xmlns="http://schemas.openxmlformats.org/spreadsheetml/2006/main" xmlns:r="http://schemas.openxmlformats.org/officeDocument/2006/relationships">
  <dimension ref="A1:R63"/>
  <sheetViews>
    <sheetView view="pageBreakPreview" zoomScaleNormal="85" zoomScaleSheetLayoutView="100" workbookViewId="0" topLeftCell="A36">
      <selection activeCell="Q73" sqref="Q73"/>
    </sheetView>
  </sheetViews>
  <sheetFormatPr defaultColWidth="9.00390625" defaultRowHeight="13.5"/>
  <cols>
    <col min="1" max="1" width="2.50390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15.625" style="15" customWidth="1"/>
    <col min="14" max="14" width="1.37890625" style="15" customWidth="1"/>
    <col min="15" max="16384" width="9.00390625" style="16" customWidth="1"/>
  </cols>
  <sheetData>
    <row r="1" spans="1:9" ht="21" customHeight="1">
      <c r="A1" s="14" t="s">
        <v>186</v>
      </c>
      <c r="B1" s="395" t="s">
        <v>187</v>
      </c>
      <c r="C1" s="395"/>
      <c r="D1" s="395"/>
      <c r="E1" s="395"/>
      <c r="F1" s="395"/>
      <c r="G1" s="395"/>
      <c r="H1" s="395"/>
      <c r="I1" s="395"/>
    </row>
    <row r="2" spans="1:9" ht="21" customHeight="1" thickBot="1">
      <c r="A2" s="14"/>
      <c r="B2" s="637" t="s">
        <v>188</v>
      </c>
      <c r="C2" s="637"/>
      <c r="D2" s="637"/>
      <c r="E2" s="637"/>
      <c r="F2" s="637"/>
      <c r="G2" s="17"/>
      <c r="H2" s="17"/>
      <c r="I2" s="17"/>
    </row>
    <row r="3" spans="2:13" ht="21" customHeight="1">
      <c r="B3" s="705" t="s">
        <v>189</v>
      </c>
      <c r="C3" s="706"/>
      <c r="D3" s="706"/>
      <c r="E3" s="706"/>
      <c r="F3" s="706"/>
      <c r="G3" s="707" t="s">
        <v>577</v>
      </c>
      <c r="H3" s="708"/>
      <c r="I3" s="708"/>
      <c r="J3" s="18"/>
      <c r="K3" s="18"/>
      <c r="L3" s="18"/>
      <c r="M3" s="19"/>
    </row>
    <row r="4" spans="2:13" ht="21" customHeight="1">
      <c r="B4" s="669" t="s">
        <v>190</v>
      </c>
      <c r="C4" s="670"/>
      <c r="D4" s="670"/>
      <c r="E4" s="670"/>
      <c r="F4" s="671"/>
      <c r="G4" s="712" t="s">
        <v>578</v>
      </c>
      <c r="H4" s="713"/>
      <c r="I4" s="713"/>
      <c r="J4" s="20"/>
      <c r="K4" s="20"/>
      <c r="L4" s="20"/>
      <c r="M4" s="21"/>
    </row>
    <row r="5" spans="2:13" ht="21" customHeight="1">
      <c r="B5" s="709"/>
      <c r="C5" s="710"/>
      <c r="D5" s="710"/>
      <c r="E5" s="710"/>
      <c r="F5" s="711"/>
      <c r="G5" s="714" t="s">
        <v>579</v>
      </c>
      <c r="H5" s="671"/>
      <c r="I5" s="701"/>
      <c r="J5" s="345"/>
      <c r="K5" s="345"/>
      <c r="L5" s="345"/>
      <c r="M5" s="377"/>
    </row>
    <row r="6" spans="2:13" ht="21" customHeight="1">
      <c r="B6" s="709"/>
      <c r="C6" s="710"/>
      <c r="D6" s="710"/>
      <c r="E6" s="710"/>
      <c r="F6" s="711"/>
      <c r="G6" s="715"/>
      <c r="H6" s="711"/>
      <c r="I6" s="345"/>
      <c r="J6" s="345"/>
      <c r="K6" s="345"/>
      <c r="L6" s="345"/>
      <c r="M6" s="377"/>
    </row>
    <row r="7" spans="2:13" ht="21" customHeight="1">
      <c r="B7" s="615" t="s">
        <v>115</v>
      </c>
      <c r="C7" s="359"/>
      <c r="D7" s="359"/>
      <c r="E7" s="359"/>
      <c r="F7" s="359"/>
      <c r="G7" s="22" t="s">
        <v>520</v>
      </c>
      <c r="H7" s="725"/>
      <c r="I7" s="725"/>
      <c r="J7" s="725"/>
      <c r="K7" s="725"/>
      <c r="L7" s="725"/>
      <c r="M7" s="726"/>
    </row>
    <row r="8" spans="2:13" ht="21" customHeight="1">
      <c r="B8" s="615" t="s">
        <v>191</v>
      </c>
      <c r="C8" s="359"/>
      <c r="D8" s="359"/>
      <c r="E8" s="359"/>
      <c r="F8" s="359"/>
      <c r="G8" s="22" t="s">
        <v>520</v>
      </c>
      <c r="H8" s="725"/>
      <c r="I8" s="725"/>
      <c r="J8" s="725"/>
      <c r="K8" s="725"/>
      <c r="L8" s="725"/>
      <c r="M8" s="726"/>
    </row>
    <row r="9" spans="2:13" ht="21" customHeight="1">
      <c r="B9" s="727" t="s">
        <v>192</v>
      </c>
      <c r="C9" s="728"/>
      <c r="D9" s="728"/>
      <c r="E9" s="728"/>
      <c r="F9" s="728"/>
      <c r="G9" s="22" t="s">
        <v>520</v>
      </c>
      <c r="H9" s="725"/>
      <c r="I9" s="725"/>
      <c r="J9" s="725"/>
      <c r="K9" s="725"/>
      <c r="L9" s="725"/>
      <c r="M9" s="726"/>
    </row>
    <row r="10" spans="2:13" ht="21" customHeight="1">
      <c r="B10" s="390"/>
      <c r="C10" s="728"/>
      <c r="D10" s="728"/>
      <c r="E10" s="728"/>
      <c r="F10" s="728"/>
      <c r="G10" s="44" t="s">
        <v>369</v>
      </c>
      <c r="H10" s="421"/>
      <c r="I10" s="421"/>
      <c r="J10" s="421"/>
      <c r="K10" s="421"/>
      <c r="L10" s="421"/>
      <c r="M10" s="420"/>
    </row>
    <row r="11" spans="2:13" ht="117" customHeight="1">
      <c r="B11" s="718" t="s">
        <v>193</v>
      </c>
      <c r="C11" s="435"/>
      <c r="D11" s="435"/>
      <c r="E11" s="435"/>
      <c r="F11" s="41" t="s">
        <v>194</v>
      </c>
      <c r="G11" s="721" t="s">
        <v>585</v>
      </c>
      <c r="H11" s="722"/>
      <c r="I11" s="722"/>
      <c r="J11" s="722"/>
      <c r="K11" s="722"/>
      <c r="L11" s="722"/>
      <c r="M11" s="723"/>
    </row>
    <row r="12" spans="2:13" ht="21" customHeight="1" thickBot="1">
      <c r="B12" s="719"/>
      <c r="C12" s="720"/>
      <c r="D12" s="720"/>
      <c r="E12" s="720"/>
      <c r="F12" s="23" t="s">
        <v>393</v>
      </c>
      <c r="G12" s="724" t="s">
        <v>580</v>
      </c>
      <c r="H12" s="526"/>
      <c r="I12" s="526"/>
      <c r="J12" s="526"/>
      <c r="K12" s="526"/>
      <c r="L12" s="526"/>
      <c r="M12" s="527"/>
    </row>
    <row r="13" ht="9" customHeight="1"/>
    <row r="14" spans="1:14" s="25" customFormat="1" ht="21" customHeight="1" thickBot="1">
      <c r="A14" s="24"/>
      <c r="B14" s="734" t="s">
        <v>355</v>
      </c>
      <c r="C14" s="734"/>
      <c r="D14" s="734"/>
      <c r="E14" s="734"/>
      <c r="F14" s="734"/>
      <c r="G14" s="734"/>
      <c r="H14" s="734"/>
      <c r="I14" s="734"/>
      <c r="J14" s="734"/>
      <c r="K14" s="734"/>
      <c r="L14" s="734"/>
      <c r="M14" s="734"/>
      <c r="N14" s="24"/>
    </row>
    <row r="15" spans="2:13" ht="21" customHeight="1">
      <c r="B15" s="729"/>
      <c r="C15" s="730"/>
      <c r="D15" s="730"/>
      <c r="E15" s="730"/>
      <c r="F15" s="730"/>
      <c r="G15" s="730"/>
      <c r="H15" s="628" t="s">
        <v>206</v>
      </c>
      <c r="I15" s="542"/>
      <c r="J15" s="543"/>
      <c r="K15" s="731" t="s">
        <v>593</v>
      </c>
      <c r="L15" s="732"/>
      <c r="M15" s="733"/>
    </row>
    <row r="16" spans="2:13" ht="21" customHeight="1">
      <c r="B16" s="592" t="s">
        <v>109</v>
      </c>
      <c r="C16" s="525"/>
      <c r="D16" s="525"/>
      <c r="E16" s="525"/>
      <c r="F16" s="575" t="s">
        <v>202</v>
      </c>
      <c r="G16" s="525"/>
      <c r="H16" s="736" t="s">
        <v>581</v>
      </c>
      <c r="I16" s="737"/>
      <c r="J16" s="737"/>
      <c r="K16" s="522" t="s">
        <v>98</v>
      </c>
      <c r="L16" s="522"/>
      <c r="M16" s="523"/>
    </row>
    <row r="17" spans="2:13" ht="21" customHeight="1">
      <c r="B17" s="735"/>
      <c r="C17" s="525"/>
      <c r="D17" s="525"/>
      <c r="E17" s="525"/>
      <c r="F17" s="575" t="s">
        <v>203</v>
      </c>
      <c r="G17" s="525"/>
      <c r="H17" s="738" t="s">
        <v>582</v>
      </c>
      <c r="I17" s="738"/>
      <c r="J17" s="738"/>
      <c r="K17" s="716" t="s">
        <v>586</v>
      </c>
      <c r="L17" s="716"/>
      <c r="M17" s="717"/>
    </row>
    <row r="18" spans="2:13" ht="21" customHeight="1">
      <c r="B18" s="742" t="s">
        <v>103</v>
      </c>
      <c r="C18" s="743"/>
      <c r="D18" s="743"/>
      <c r="E18" s="744"/>
      <c r="F18" s="575" t="s">
        <v>329</v>
      </c>
      <c r="G18" s="525"/>
      <c r="H18" s="748" t="s">
        <v>533</v>
      </c>
      <c r="I18" s="748"/>
      <c r="J18" s="748"/>
      <c r="K18" s="748" t="s">
        <v>533</v>
      </c>
      <c r="L18" s="748"/>
      <c r="M18" s="749"/>
    </row>
    <row r="19" spans="2:13" ht="21" customHeight="1">
      <c r="B19" s="727"/>
      <c r="C19" s="693"/>
      <c r="D19" s="693"/>
      <c r="E19" s="745"/>
      <c r="F19" s="575" t="s">
        <v>404</v>
      </c>
      <c r="G19" s="525"/>
      <c r="H19" s="750" t="s">
        <v>583</v>
      </c>
      <c r="I19" s="750"/>
      <c r="J19" s="750"/>
      <c r="K19" s="750" t="s">
        <v>587</v>
      </c>
      <c r="L19" s="750"/>
      <c r="M19" s="751"/>
    </row>
    <row r="20" spans="2:13" ht="21" customHeight="1">
      <c r="B20" s="727"/>
      <c r="C20" s="693"/>
      <c r="D20" s="693"/>
      <c r="E20" s="745"/>
      <c r="F20" s="575" t="s">
        <v>283</v>
      </c>
      <c r="G20" s="525"/>
      <c r="H20" s="740" t="s">
        <v>511</v>
      </c>
      <c r="I20" s="740"/>
      <c r="J20" s="740"/>
      <c r="K20" s="739" t="s">
        <v>511</v>
      </c>
      <c r="L20" s="740"/>
      <c r="M20" s="741"/>
    </row>
    <row r="21" spans="2:13" ht="21" customHeight="1">
      <c r="B21" s="727"/>
      <c r="C21" s="693"/>
      <c r="D21" s="693"/>
      <c r="E21" s="745"/>
      <c r="F21" s="417" t="s">
        <v>284</v>
      </c>
      <c r="G21" s="418"/>
      <c r="H21" s="832" t="s">
        <v>511</v>
      </c>
      <c r="I21" s="832"/>
      <c r="J21" s="833"/>
      <c r="K21" s="739" t="s">
        <v>511</v>
      </c>
      <c r="L21" s="740"/>
      <c r="M21" s="741"/>
    </row>
    <row r="22" spans="2:13" ht="21" customHeight="1">
      <c r="B22" s="727"/>
      <c r="C22" s="693"/>
      <c r="D22" s="693"/>
      <c r="E22" s="745"/>
      <c r="F22" s="575" t="s">
        <v>132</v>
      </c>
      <c r="G22" s="525"/>
      <c r="H22" s="740" t="s">
        <v>520</v>
      </c>
      <c r="I22" s="740"/>
      <c r="J22" s="740"/>
      <c r="K22" s="739" t="s">
        <v>520</v>
      </c>
      <c r="L22" s="740"/>
      <c r="M22" s="741"/>
    </row>
    <row r="23" spans="2:13" ht="21" customHeight="1">
      <c r="B23" s="727"/>
      <c r="C23" s="693"/>
      <c r="D23" s="693"/>
      <c r="E23" s="745"/>
      <c r="F23" s="575" t="s">
        <v>413</v>
      </c>
      <c r="G23" s="525"/>
      <c r="H23" s="740" t="s">
        <v>520</v>
      </c>
      <c r="I23" s="740"/>
      <c r="J23" s="740"/>
      <c r="K23" s="739" t="s">
        <v>511</v>
      </c>
      <c r="L23" s="740"/>
      <c r="M23" s="741"/>
    </row>
    <row r="24" spans="2:13" ht="21" customHeight="1">
      <c r="B24" s="746"/>
      <c r="C24" s="696"/>
      <c r="D24" s="696"/>
      <c r="E24" s="747"/>
      <c r="F24" s="575" t="s">
        <v>347</v>
      </c>
      <c r="G24" s="525"/>
      <c r="H24" s="722" t="s">
        <v>511</v>
      </c>
      <c r="I24" s="722"/>
      <c r="J24" s="722"/>
      <c r="K24" s="752" t="s">
        <v>511</v>
      </c>
      <c r="L24" s="740"/>
      <c r="M24" s="741"/>
    </row>
    <row r="25" spans="2:13" ht="21" customHeight="1">
      <c r="B25" s="742" t="s">
        <v>422</v>
      </c>
      <c r="C25" s="743"/>
      <c r="D25" s="743"/>
      <c r="E25" s="744"/>
      <c r="F25" s="712" t="s">
        <v>588</v>
      </c>
      <c r="G25" s="423"/>
      <c r="H25" s="753">
        <v>112000</v>
      </c>
      <c r="I25" s="754"/>
      <c r="J25" s="755"/>
      <c r="K25" s="753">
        <v>168000</v>
      </c>
      <c r="L25" s="754"/>
      <c r="M25" s="756"/>
    </row>
    <row r="26" spans="2:13" ht="21" customHeight="1">
      <c r="B26" s="746"/>
      <c r="C26" s="696"/>
      <c r="D26" s="696"/>
      <c r="E26" s="747"/>
      <c r="F26" s="757" t="s">
        <v>589</v>
      </c>
      <c r="G26" s="758"/>
      <c r="H26" s="753" t="s">
        <v>590</v>
      </c>
      <c r="I26" s="754"/>
      <c r="J26" s="755"/>
      <c r="K26" s="759" t="s">
        <v>590</v>
      </c>
      <c r="L26" s="760"/>
      <c r="M26" s="761"/>
    </row>
    <row r="27" spans="2:13" s="26" customFormat="1" ht="21" customHeight="1">
      <c r="B27" s="764" t="s">
        <v>423</v>
      </c>
      <c r="C27" s="765"/>
      <c r="D27" s="765"/>
      <c r="E27" s="765"/>
      <c r="F27" s="765"/>
      <c r="G27" s="765"/>
      <c r="H27" s="759">
        <f>SUM(H28:J34)</f>
        <v>135000</v>
      </c>
      <c r="I27" s="760"/>
      <c r="J27" s="766"/>
      <c r="K27" s="762">
        <f>SUM(K28:M31)</f>
        <v>230000</v>
      </c>
      <c r="L27" s="762"/>
      <c r="M27" s="763"/>
    </row>
    <row r="28" spans="2:13" ht="21" customHeight="1">
      <c r="B28" s="27"/>
      <c r="C28" s="575" t="s">
        <v>205</v>
      </c>
      <c r="D28" s="525"/>
      <c r="E28" s="525"/>
      <c r="F28" s="525"/>
      <c r="G28" s="525"/>
      <c r="H28" s="762">
        <v>56000</v>
      </c>
      <c r="I28" s="762"/>
      <c r="J28" s="762"/>
      <c r="K28" s="762">
        <v>84000</v>
      </c>
      <c r="L28" s="762"/>
      <c r="M28" s="763"/>
    </row>
    <row r="29" spans="1:18" s="25" customFormat="1" ht="21" customHeight="1">
      <c r="A29" s="24"/>
      <c r="B29" s="27"/>
      <c r="C29" s="795" t="s">
        <v>472</v>
      </c>
      <c r="D29" s="590" t="s">
        <v>424</v>
      </c>
      <c r="E29" s="801"/>
      <c r="F29" s="801"/>
      <c r="G29" s="802"/>
      <c r="H29" s="762">
        <v>44000</v>
      </c>
      <c r="I29" s="762"/>
      <c r="J29" s="762"/>
      <c r="K29" s="762">
        <v>88000</v>
      </c>
      <c r="L29" s="762"/>
      <c r="M29" s="763"/>
      <c r="N29" s="24"/>
      <c r="P29" s="806"/>
      <c r="Q29" s="807"/>
      <c r="R29" s="808"/>
    </row>
    <row r="30" spans="1:18" s="25" customFormat="1" ht="21" customHeight="1">
      <c r="A30" s="24"/>
      <c r="B30" s="27"/>
      <c r="C30" s="796"/>
      <c r="D30" s="439" t="s">
        <v>591</v>
      </c>
      <c r="E30" s="440"/>
      <c r="F30" s="440"/>
      <c r="G30" s="462"/>
      <c r="H30" s="762">
        <v>20000</v>
      </c>
      <c r="I30" s="762"/>
      <c r="J30" s="762"/>
      <c r="K30" s="762">
        <v>28000</v>
      </c>
      <c r="L30" s="762"/>
      <c r="M30" s="763"/>
      <c r="N30" s="24"/>
      <c r="P30" s="809"/>
      <c r="Q30" s="810"/>
      <c r="R30" s="811"/>
    </row>
    <row r="31" spans="1:18" s="25" customFormat="1" ht="21" customHeight="1">
      <c r="A31" s="24"/>
      <c r="B31" s="27"/>
      <c r="C31" s="796"/>
      <c r="D31" s="815" t="s">
        <v>350</v>
      </c>
      <c r="E31" s="816"/>
      <c r="F31" s="816"/>
      <c r="G31" s="817"/>
      <c r="H31" s="762">
        <v>15000</v>
      </c>
      <c r="I31" s="762"/>
      <c r="J31" s="762"/>
      <c r="K31" s="762">
        <v>30000</v>
      </c>
      <c r="L31" s="762"/>
      <c r="M31" s="763"/>
      <c r="N31" s="24"/>
      <c r="P31" s="806"/>
      <c r="Q31" s="807"/>
      <c r="R31" s="808"/>
    </row>
    <row r="32" spans="1:18" s="25" customFormat="1" ht="21" customHeight="1">
      <c r="A32" s="24"/>
      <c r="B32" s="27"/>
      <c r="C32" s="796"/>
      <c r="D32" s="439" t="s">
        <v>592</v>
      </c>
      <c r="E32" s="440"/>
      <c r="F32" s="440"/>
      <c r="G32" s="462"/>
      <c r="H32" s="762" t="s">
        <v>584</v>
      </c>
      <c r="I32" s="762"/>
      <c r="J32" s="762"/>
      <c r="K32" s="762" t="s">
        <v>584</v>
      </c>
      <c r="L32" s="762"/>
      <c r="M32" s="763"/>
      <c r="N32" s="24"/>
      <c r="P32" s="806"/>
      <c r="Q32" s="807"/>
      <c r="R32" s="808"/>
    </row>
    <row r="33" spans="1:18" s="25" customFormat="1" ht="21" customHeight="1">
      <c r="A33" s="24"/>
      <c r="B33" s="27"/>
      <c r="C33" s="796"/>
      <c r="D33" s="439" t="s">
        <v>637</v>
      </c>
      <c r="E33" s="440"/>
      <c r="F33" s="440"/>
      <c r="G33" s="462"/>
      <c r="H33" s="762" t="s">
        <v>7</v>
      </c>
      <c r="I33" s="762"/>
      <c r="J33" s="762"/>
      <c r="K33" s="762" t="s">
        <v>6</v>
      </c>
      <c r="L33" s="762"/>
      <c r="M33" s="763"/>
      <c r="N33" s="24"/>
      <c r="P33" s="812"/>
      <c r="Q33" s="813"/>
      <c r="R33" s="814"/>
    </row>
    <row r="34" spans="1:14" s="25" customFormat="1" ht="21" customHeight="1">
      <c r="A34" s="24"/>
      <c r="B34" s="28"/>
      <c r="C34" s="797"/>
      <c r="D34" s="419" t="s">
        <v>594</v>
      </c>
      <c r="E34" s="421"/>
      <c r="F34" s="421"/>
      <c r="G34" s="422"/>
      <c r="H34" s="770" t="s">
        <v>595</v>
      </c>
      <c r="I34" s="771"/>
      <c r="J34" s="772"/>
      <c r="K34" s="770" t="s">
        <v>595</v>
      </c>
      <c r="L34" s="771"/>
      <c r="M34" s="773"/>
      <c r="N34" s="24"/>
    </row>
    <row r="35" spans="1:14" s="25" customFormat="1" ht="96.75" customHeight="1" thickBot="1">
      <c r="A35" s="24"/>
      <c r="B35" s="767" t="s">
        <v>596</v>
      </c>
      <c r="C35" s="768"/>
      <c r="D35" s="768"/>
      <c r="E35" s="768"/>
      <c r="F35" s="768"/>
      <c r="G35" s="768"/>
      <c r="H35" s="768"/>
      <c r="I35" s="768"/>
      <c r="J35" s="768"/>
      <c r="K35" s="768"/>
      <c r="L35" s="768"/>
      <c r="M35" s="769"/>
      <c r="N35" s="24"/>
    </row>
    <row r="36" spans="1:14" s="25" customFormat="1" ht="21" customHeight="1">
      <c r="A36" s="24"/>
      <c r="B36" s="15"/>
      <c r="C36" s="29"/>
      <c r="D36" s="29"/>
      <c r="E36" s="29"/>
      <c r="F36" s="29"/>
      <c r="H36" s="29"/>
      <c r="I36" s="29"/>
      <c r="J36" s="29"/>
      <c r="K36" s="29"/>
      <c r="L36" s="29"/>
      <c r="M36" s="29"/>
      <c r="N36" s="15"/>
    </row>
    <row r="37" spans="2:9" ht="21" customHeight="1" thickBot="1">
      <c r="B37" s="837" t="s">
        <v>380</v>
      </c>
      <c r="C37" s="838"/>
      <c r="D37" s="838"/>
      <c r="E37" s="838"/>
      <c r="F37" s="838"/>
      <c r="G37" s="299"/>
      <c r="H37" s="831"/>
      <c r="I37" s="831"/>
    </row>
    <row r="38" spans="2:13" ht="21" customHeight="1">
      <c r="B38" s="839" t="s">
        <v>205</v>
      </c>
      <c r="C38" s="732"/>
      <c r="D38" s="732"/>
      <c r="E38" s="732"/>
      <c r="F38" s="732"/>
      <c r="G38" s="840" t="s">
        <v>19</v>
      </c>
      <c r="H38" s="841"/>
      <c r="I38" s="841"/>
      <c r="J38" s="841"/>
      <c r="K38" s="841"/>
      <c r="L38" s="841"/>
      <c r="M38" s="842"/>
    </row>
    <row r="39" spans="2:13" ht="21" customHeight="1">
      <c r="B39" s="669" t="s">
        <v>114</v>
      </c>
      <c r="C39" s="670"/>
      <c r="D39" s="670"/>
      <c r="E39" s="670"/>
      <c r="F39" s="671"/>
      <c r="G39" s="30" t="s">
        <v>335</v>
      </c>
      <c r="H39" s="31" t="s">
        <v>20</v>
      </c>
      <c r="I39" s="32" t="s">
        <v>399</v>
      </c>
      <c r="J39" s="32"/>
      <c r="K39" s="32"/>
      <c r="L39" s="32"/>
      <c r="M39" s="33"/>
    </row>
    <row r="40" spans="1:14" s="25" customFormat="1" ht="36.75" customHeight="1">
      <c r="A40" s="24"/>
      <c r="B40" s="798"/>
      <c r="C40" s="799"/>
      <c r="D40" s="799"/>
      <c r="E40" s="799"/>
      <c r="F40" s="800"/>
      <c r="G40" s="417" t="s">
        <v>299</v>
      </c>
      <c r="H40" s="418"/>
      <c r="I40" s="843" t="s">
        <v>21</v>
      </c>
      <c r="J40" s="844"/>
      <c r="K40" s="844"/>
      <c r="L40" s="844"/>
      <c r="M40" s="845"/>
      <c r="N40" s="24"/>
    </row>
    <row r="41" spans="1:14" s="25" customFormat="1" ht="21" customHeight="1">
      <c r="A41" s="24"/>
      <c r="B41" s="615" t="s">
        <v>204</v>
      </c>
      <c r="C41" s="667"/>
      <c r="D41" s="667"/>
      <c r="E41" s="667"/>
      <c r="F41" s="667"/>
      <c r="G41" s="803"/>
      <c r="H41" s="804"/>
      <c r="I41" s="804"/>
      <c r="J41" s="804"/>
      <c r="K41" s="804"/>
      <c r="L41" s="804"/>
      <c r="M41" s="805"/>
      <c r="N41" s="24"/>
    </row>
    <row r="42" spans="2:13" ht="21" customHeight="1">
      <c r="B42" s="615" t="s">
        <v>107</v>
      </c>
      <c r="C42" s="667"/>
      <c r="D42" s="667"/>
      <c r="E42" s="667"/>
      <c r="F42" s="667"/>
      <c r="G42" s="518" t="s">
        <v>22</v>
      </c>
      <c r="H42" s="777"/>
      <c r="I42" s="777"/>
      <c r="J42" s="777"/>
      <c r="K42" s="777"/>
      <c r="L42" s="777"/>
      <c r="M42" s="519"/>
    </row>
    <row r="43" spans="1:14" s="25" customFormat="1" ht="21" customHeight="1">
      <c r="A43" s="24"/>
      <c r="B43" s="775" t="s">
        <v>591</v>
      </c>
      <c r="C43" s="776"/>
      <c r="D43" s="776"/>
      <c r="E43" s="776"/>
      <c r="F43" s="776"/>
      <c r="G43" s="518" t="s">
        <v>23</v>
      </c>
      <c r="H43" s="777"/>
      <c r="I43" s="777"/>
      <c r="J43" s="777"/>
      <c r="K43" s="777"/>
      <c r="L43" s="777"/>
      <c r="M43" s="519"/>
      <c r="N43" s="24"/>
    </row>
    <row r="44" spans="1:14" s="25" customFormat="1" ht="42" customHeight="1">
      <c r="A44" s="24"/>
      <c r="B44" s="615" t="s">
        <v>351</v>
      </c>
      <c r="C44" s="667"/>
      <c r="D44" s="667"/>
      <c r="E44" s="667"/>
      <c r="F44" s="667"/>
      <c r="G44" s="778" t="s">
        <v>24</v>
      </c>
      <c r="H44" s="779"/>
      <c r="I44" s="779"/>
      <c r="J44" s="779"/>
      <c r="K44" s="779"/>
      <c r="L44" s="779"/>
      <c r="M44" s="780"/>
      <c r="N44" s="24"/>
    </row>
    <row r="45" spans="1:14" s="25" customFormat="1" ht="21" customHeight="1">
      <c r="A45" s="24"/>
      <c r="B45" s="781" t="s">
        <v>592</v>
      </c>
      <c r="C45" s="440"/>
      <c r="D45" s="440"/>
      <c r="E45" s="440"/>
      <c r="F45" s="462"/>
      <c r="G45" s="782" t="s">
        <v>25</v>
      </c>
      <c r="H45" s="783"/>
      <c r="I45" s="783"/>
      <c r="J45" s="783"/>
      <c r="K45" s="783"/>
      <c r="L45" s="783"/>
      <c r="M45" s="784"/>
      <c r="N45" s="24"/>
    </row>
    <row r="46" spans="2:13" ht="21" customHeight="1">
      <c r="B46" s="785" t="s">
        <v>26</v>
      </c>
      <c r="C46" s="776"/>
      <c r="D46" s="776"/>
      <c r="E46" s="776"/>
      <c r="F46" s="776"/>
      <c r="G46" s="786"/>
      <c r="H46" s="787"/>
      <c r="I46" s="787"/>
      <c r="J46" s="787"/>
      <c r="K46" s="787"/>
      <c r="L46" s="787"/>
      <c r="M46" s="788"/>
    </row>
    <row r="47" spans="2:13" ht="18" customHeight="1">
      <c r="B47" s="742" t="s">
        <v>207</v>
      </c>
      <c r="C47" s="743"/>
      <c r="D47" s="743"/>
      <c r="E47" s="743"/>
      <c r="F47" s="744"/>
      <c r="G47" s="789" t="s">
        <v>209</v>
      </c>
      <c r="H47" s="790"/>
      <c r="I47" s="790"/>
      <c r="J47" s="790"/>
      <c r="K47" s="790"/>
      <c r="L47" s="790"/>
      <c r="M47" s="791"/>
    </row>
    <row r="48" spans="2:13" ht="18" customHeight="1">
      <c r="B48" s="388"/>
      <c r="C48" s="774"/>
      <c r="D48" s="774"/>
      <c r="E48" s="774"/>
      <c r="F48" s="389"/>
      <c r="G48" s="792"/>
      <c r="H48" s="793"/>
      <c r="I48" s="793"/>
      <c r="J48" s="793"/>
      <c r="K48" s="793"/>
      <c r="L48" s="793"/>
      <c r="M48" s="794"/>
    </row>
    <row r="49" spans="2:13" ht="33.75" customHeight="1" thickBot="1">
      <c r="B49" s="568" t="s">
        <v>208</v>
      </c>
      <c r="C49" s="656"/>
      <c r="D49" s="656"/>
      <c r="E49" s="656"/>
      <c r="F49" s="656"/>
      <c r="G49" s="702" t="s">
        <v>618</v>
      </c>
      <c r="H49" s="703"/>
      <c r="I49" s="703"/>
      <c r="J49" s="703"/>
      <c r="K49" s="703"/>
      <c r="L49" s="703"/>
      <c r="M49" s="704"/>
    </row>
    <row r="50" spans="7:13" ht="21" customHeight="1">
      <c r="G50" s="284"/>
      <c r="H50" s="284"/>
      <c r="I50" s="284"/>
      <c r="J50" s="284"/>
      <c r="K50" s="284"/>
      <c r="L50" s="284"/>
      <c r="M50" s="284"/>
    </row>
    <row r="51" spans="1:14" s="25" customFormat="1" ht="21" customHeight="1" hidden="1" thickBot="1">
      <c r="A51" s="24"/>
      <c r="B51" s="242" t="s">
        <v>298</v>
      </c>
      <c r="C51" s="242"/>
      <c r="D51" s="242"/>
      <c r="E51" s="242"/>
      <c r="F51" s="242"/>
      <c r="G51" s="172"/>
      <c r="H51" s="172"/>
      <c r="I51" s="154"/>
      <c r="J51" s="154"/>
      <c r="K51" s="154"/>
      <c r="L51" s="154"/>
      <c r="M51" s="154"/>
      <c r="N51" s="24"/>
    </row>
    <row r="52" spans="2:13" ht="21" customHeight="1" hidden="1">
      <c r="B52" s="244" t="s">
        <v>210</v>
      </c>
      <c r="C52" s="245"/>
      <c r="D52" s="245"/>
      <c r="E52" s="245"/>
      <c r="F52" s="245"/>
      <c r="G52" s="280"/>
      <c r="H52" s="280"/>
      <c r="I52" s="280"/>
      <c r="J52" s="834"/>
      <c r="K52" s="835"/>
      <c r="L52" s="835"/>
      <c r="M52" s="836"/>
    </row>
    <row r="53" spans="2:13" ht="21" customHeight="1" hidden="1">
      <c r="B53" s="241" t="s">
        <v>211</v>
      </c>
      <c r="C53" s="41"/>
      <c r="D53" s="41"/>
      <c r="E53" s="41"/>
      <c r="F53" s="41"/>
      <c r="G53" s="280"/>
      <c r="H53" s="280"/>
      <c r="I53" s="280"/>
      <c r="J53" s="814"/>
      <c r="K53" s="821"/>
      <c r="L53" s="821"/>
      <c r="M53" s="822"/>
    </row>
    <row r="54" spans="2:13" ht="21" customHeight="1" hidden="1">
      <c r="B54" s="243" t="s">
        <v>212</v>
      </c>
      <c r="C54" s="45"/>
      <c r="D54" s="45"/>
      <c r="E54" s="45"/>
      <c r="F54" s="45"/>
      <c r="G54" s="285"/>
      <c r="H54" s="285"/>
      <c r="I54" s="285"/>
      <c r="J54" s="818"/>
      <c r="K54" s="819"/>
      <c r="L54" s="819"/>
      <c r="M54" s="820"/>
    </row>
    <row r="55" spans="2:13" ht="21" customHeight="1" hidden="1">
      <c r="B55" s="243"/>
      <c r="C55" s="45"/>
      <c r="D55" s="45"/>
      <c r="E55" s="45"/>
      <c r="F55" s="45"/>
      <c r="G55" s="285"/>
      <c r="H55" s="285"/>
      <c r="I55" s="285"/>
      <c r="J55" s="818"/>
      <c r="K55" s="819"/>
      <c r="L55" s="819"/>
      <c r="M55" s="820"/>
    </row>
    <row r="56" spans="2:13" ht="21" customHeight="1" hidden="1">
      <c r="B56" s="241" t="s">
        <v>373</v>
      </c>
      <c r="C56" s="41"/>
      <c r="D56" s="41"/>
      <c r="E56" s="41"/>
      <c r="F56" s="41"/>
      <c r="G56" s="280"/>
      <c r="H56" s="280"/>
      <c r="I56" s="280"/>
      <c r="J56" s="828"/>
      <c r="K56" s="828"/>
      <c r="L56" s="828"/>
      <c r="M56" s="829"/>
    </row>
    <row r="57" spans="2:13" ht="21" customHeight="1" hidden="1">
      <c r="B57" s="561" t="s">
        <v>213</v>
      </c>
      <c r="C57" s="434"/>
      <c r="D57" s="434"/>
      <c r="E57" s="434"/>
      <c r="F57" s="41" t="s">
        <v>215</v>
      </c>
      <c r="G57" s="280"/>
      <c r="H57" s="280"/>
      <c r="I57" s="280"/>
      <c r="J57" s="827"/>
      <c r="K57" s="514"/>
      <c r="L57" s="514"/>
      <c r="M57" s="515"/>
    </row>
    <row r="58" spans="2:13" ht="21" customHeight="1" hidden="1">
      <c r="B58" s="830"/>
      <c r="C58" s="434"/>
      <c r="D58" s="434"/>
      <c r="E58" s="434"/>
      <c r="F58" s="41" t="s">
        <v>216</v>
      </c>
      <c r="G58" s="280"/>
      <c r="H58" s="280"/>
      <c r="I58" s="280"/>
      <c r="J58" s="827"/>
      <c r="K58" s="514"/>
      <c r="L58" s="514"/>
      <c r="M58" s="515"/>
    </row>
    <row r="59" spans="2:13" ht="21" customHeight="1" hidden="1">
      <c r="B59" s="742" t="s">
        <v>214</v>
      </c>
      <c r="C59" s="743"/>
      <c r="D59" s="743"/>
      <c r="E59" s="744"/>
      <c r="F59" s="246"/>
      <c r="G59" s="286"/>
      <c r="H59" s="286"/>
      <c r="I59" s="287"/>
      <c r="J59" s="813"/>
      <c r="K59" s="813"/>
      <c r="L59" s="813"/>
      <c r="M59" s="826"/>
    </row>
    <row r="60" spans="2:13" ht="21" customHeight="1" hidden="1" thickBot="1">
      <c r="B60" s="823"/>
      <c r="C60" s="824"/>
      <c r="D60" s="824"/>
      <c r="E60" s="825"/>
      <c r="F60" s="247"/>
      <c r="G60" s="286"/>
      <c r="H60" s="286"/>
      <c r="I60" s="287"/>
      <c r="J60" s="814"/>
      <c r="K60" s="821"/>
      <c r="L60" s="821"/>
      <c r="M60" s="822"/>
    </row>
    <row r="61" spans="7:13" ht="13.5" hidden="1">
      <c r="G61" s="164"/>
      <c r="H61" s="164"/>
      <c r="I61" s="164"/>
      <c r="J61" s="164"/>
      <c r="K61" s="164"/>
      <c r="L61" s="164"/>
      <c r="M61" s="164"/>
    </row>
    <row r="62" spans="7:13" ht="10.5" customHeight="1">
      <c r="G62" s="164"/>
      <c r="H62" s="164"/>
      <c r="I62" s="164"/>
      <c r="J62" s="164"/>
      <c r="K62" s="164"/>
      <c r="L62" s="164"/>
      <c r="M62" s="164"/>
    </row>
    <row r="63" spans="7:13" ht="10.5" customHeight="1">
      <c r="G63" s="164"/>
      <c r="H63" s="164"/>
      <c r="I63" s="164"/>
      <c r="J63" s="164"/>
      <c r="K63" s="164"/>
      <c r="L63" s="164"/>
      <c r="M63" s="164"/>
    </row>
  </sheetData>
  <sheetProtection/>
  <mergeCells count="123">
    <mergeCell ref="H37:I37"/>
    <mergeCell ref="F21:G21"/>
    <mergeCell ref="H21:J21"/>
    <mergeCell ref="J52:M52"/>
    <mergeCell ref="B49:F49"/>
    <mergeCell ref="B37:F37"/>
    <mergeCell ref="B38:F38"/>
    <mergeCell ref="G38:M38"/>
    <mergeCell ref="I40:M40"/>
    <mergeCell ref="D33:G33"/>
    <mergeCell ref="J54:M55"/>
    <mergeCell ref="J53:M53"/>
    <mergeCell ref="B59:E60"/>
    <mergeCell ref="J59:M59"/>
    <mergeCell ref="J60:M60"/>
    <mergeCell ref="J58:M58"/>
    <mergeCell ref="J57:M57"/>
    <mergeCell ref="J56:M56"/>
    <mergeCell ref="B57:E58"/>
    <mergeCell ref="P29:R29"/>
    <mergeCell ref="P30:R30"/>
    <mergeCell ref="P31:R31"/>
    <mergeCell ref="P32:R32"/>
    <mergeCell ref="P33:R33"/>
    <mergeCell ref="D31:G31"/>
    <mergeCell ref="H32:J32"/>
    <mergeCell ref="K32:M32"/>
    <mergeCell ref="K29:M29"/>
    <mergeCell ref="H30:J30"/>
    <mergeCell ref="B42:F42"/>
    <mergeCell ref="G42:M42"/>
    <mergeCell ref="C29:C34"/>
    <mergeCell ref="B39:F40"/>
    <mergeCell ref="G40:H40"/>
    <mergeCell ref="H29:J29"/>
    <mergeCell ref="D29:G29"/>
    <mergeCell ref="D30:G30"/>
    <mergeCell ref="B41:F41"/>
    <mergeCell ref="G41:M41"/>
    <mergeCell ref="B47:F48"/>
    <mergeCell ref="B43:F43"/>
    <mergeCell ref="G43:M43"/>
    <mergeCell ref="B44:F44"/>
    <mergeCell ref="G44:M44"/>
    <mergeCell ref="B45:F45"/>
    <mergeCell ref="G45:M45"/>
    <mergeCell ref="B46:F46"/>
    <mergeCell ref="G46:M46"/>
    <mergeCell ref="G47:M48"/>
    <mergeCell ref="B35:M35"/>
    <mergeCell ref="H33:J33"/>
    <mergeCell ref="K33:M33"/>
    <mergeCell ref="H34:J34"/>
    <mergeCell ref="K34:M34"/>
    <mergeCell ref="D32:G32"/>
    <mergeCell ref="D34:G34"/>
    <mergeCell ref="K30:M30"/>
    <mergeCell ref="H31:J31"/>
    <mergeCell ref="K31:M31"/>
    <mergeCell ref="B27:G27"/>
    <mergeCell ref="H27:J27"/>
    <mergeCell ref="K27:M27"/>
    <mergeCell ref="C28:G28"/>
    <mergeCell ref="H28:J28"/>
    <mergeCell ref="K28:M28"/>
    <mergeCell ref="F24:G24"/>
    <mergeCell ref="H24:J24"/>
    <mergeCell ref="K24:M24"/>
    <mergeCell ref="B25:E26"/>
    <mergeCell ref="F25:G25"/>
    <mergeCell ref="H25:J25"/>
    <mergeCell ref="K25:M25"/>
    <mergeCell ref="F26:G26"/>
    <mergeCell ref="H26:J26"/>
    <mergeCell ref="K26:M26"/>
    <mergeCell ref="H20:J20"/>
    <mergeCell ref="K21:M21"/>
    <mergeCell ref="F23:G23"/>
    <mergeCell ref="H23:J23"/>
    <mergeCell ref="K23:M23"/>
    <mergeCell ref="H22:J22"/>
    <mergeCell ref="K22:M22"/>
    <mergeCell ref="F22:G22"/>
    <mergeCell ref="H17:J17"/>
    <mergeCell ref="K20:M20"/>
    <mergeCell ref="B18:E24"/>
    <mergeCell ref="F18:G18"/>
    <mergeCell ref="H18:J18"/>
    <mergeCell ref="K18:M18"/>
    <mergeCell ref="F19:G19"/>
    <mergeCell ref="H19:J19"/>
    <mergeCell ref="K19:M19"/>
    <mergeCell ref="F20:G20"/>
    <mergeCell ref="H9:M9"/>
    <mergeCell ref="B15:G15"/>
    <mergeCell ref="H15:J15"/>
    <mergeCell ref="K15:M15"/>
    <mergeCell ref="B14:M14"/>
    <mergeCell ref="B16:E17"/>
    <mergeCell ref="F16:G16"/>
    <mergeCell ref="H16:J16"/>
    <mergeCell ref="K16:M16"/>
    <mergeCell ref="F17:G17"/>
    <mergeCell ref="G5:H6"/>
    <mergeCell ref="K17:M17"/>
    <mergeCell ref="I6:M6"/>
    <mergeCell ref="B11:E12"/>
    <mergeCell ref="G11:M11"/>
    <mergeCell ref="G12:M12"/>
    <mergeCell ref="H7:M7"/>
    <mergeCell ref="B8:F8"/>
    <mergeCell ref="H8:M8"/>
    <mergeCell ref="B9:F10"/>
    <mergeCell ref="I5:M5"/>
    <mergeCell ref="H10:M10"/>
    <mergeCell ref="B2:F2"/>
    <mergeCell ref="B7:F7"/>
    <mergeCell ref="G49:M49"/>
    <mergeCell ref="B1:I1"/>
    <mergeCell ref="B3:F3"/>
    <mergeCell ref="G3:I3"/>
    <mergeCell ref="B4:F6"/>
    <mergeCell ref="G4:I4"/>
  </mergeCells>
  <dataValidations count="9">
    <dataValidation type="list" allowBlank="1" showInputMessage="1" showErrorMessage="1" sqref="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2:J24 H20:J20 K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53" right="0.44" top="0.4" bottom="0.2" header="0.24" footer="0.2"/>
  <pageSetup blackAndWhite="1" cellComments="asDisplayed" fitToHeight="2"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M74"/>
  <sheetViews>
    <sheetView view="pageBreakPreview" zoomScale="90" zoomScaleNormal="85" zoomScaleSheetLayoutView="90" workbookViewId="0" topLeftCell="A1">
      <selection activeCell="M32" sqref="M32"/>
    </sheetView>
  </sheetViews>
  <sheetFormatPr defaultColWidth="9.00390625" defaultRowHeight="13.5"/>
  <cols>
    <col min="1" max="1" width="2.625" style="16" customWidth="1"/>
    <col min="2" max="2" width="6.75390625" style="16" customWidth="1"/>
    <col min="3" max="3" width="6.125" style="16" customWidth="1"/>
    <col min="4" max="4" width="9.625" style="16" bestFit="1" customWidth="1"/>
    <col min="5" max="5" width="13.00390625" style="16" bestFit="1" customWidth="1"/>
    <col min="6" max="6" width="9.00390625" style="16" customWidth="1"/>
    <col min="7" max="7" width="9.625" style="16" bestFit="1" customWidth="1"/>
    <col min="8" max="8" width="9.00390625" style="16" customWidth="1"/>
    <col min="9" max="9" width="9.375" style="16" customWidth="1"/>
    <col min="10" max="10" width="11.375" style="16" bestFit="1" customWidth="1"/>
    <col min="11" max="11" width="9.00390625" style="16" customWidth="1"/>
    <col min="12" max="12" width="3.375" style="308" customWidth="1"/>
    <col min="13" max="13" width="10.375" style="16" customWidth="1"/>
    <col min="14" max="14" width="1.12109375" style="16" customWidth="1"/>
    <col min="15" max="16384" width="9.00390625" style="16" customWidth="1"/>
  </cols>
  <sheetData>
    <row r="1" spans="1:9" ht="21" customHeight="1">
      <c r="A1" s="14" t="s">
        <v>337</v>
      </c>
      <c r="B1" s="529" t="s">
        <v>109</v>
      </c>
      <c r="C1" s="529"/>
      <c r="D1" s="529"/>
      <c r="E1" s="529"/>
      <c r="F1" s="529"/>
      <c r="G1" s="529"/>
      <c r="H1" s="529"/>
      <c r="I1" s="529"/>
    </row>
    <row r="2" spans="1:11" ht="21" customHeight="1" thickBot="1">
      <c r="A2" s="181"/>
      <c r="B2" s="450" t="s">
        <v>265</v>
      </c>
      <c r="C2" s="849"/>
      <c r="D2" s="849"/>
      <c r="E2" s="78"/>
      <c r="F2" s="78"/>
      <c r="G2" s="78"/>
      <c r="H2" s="78"/>
      <c r="I2" s="78"/>
      <c r="J2" s="316">
        <f>'[1]７入居者状況'!$J$2</f>
        <v>42917</v>
      </c>
      <c r="K2" t="s">
        <v>643</v>
      </c>
    </row>
    <row r="3" spans="2:11" ht="21" customHeight="1">
      <c r="B3" s="327" t="s">
        <v>222</v>
      </c>
      <c r="C3" s="328"/>
      <c r="D3" s="604" t="s">
        <v>218</v>
      </c>
      <c r="E3" s="604"/>
      <c r="F3" s="604"/>
      <c r="G3" s="604"/>
      <c r="H3" s="850">
        <f>'[1]７入居者状況'!$H$3:$J$3</f>
        <v>0</v>
      </c>
      <c r="I3" s="851"/>
      <c r="J3" s="851"/>
      <c r="K3" s="182" t="s">
        <v>336</v>
      </c>
    </row>
    <row r="4" spans="2:11" ht="21" customHeight="1">
      <c r="B4" s="409"/>
      <c r="C4" s="410"/>
      <c r="D4" s="525" t="s">
        <v>219</v>
      </c>
      <c r="E4" s="525"/>
      <c r="F4" s="525"/>
      <c r="G4" s="525"/>
      <c r="H4" s="846">
        <f>'[1]７入居者状況'!$H$4:$J$4</f>
        <v>4</v>
      </c>
      <c r="I4" s="847"/>
      <c r="J4" s="847"/>
      <c r="K4" s="183" t="s">
        <v>336</v>
      </c>
    </row>
    <row r="5" spans="2:11" ht="21" customHeight="1">
      <c r="B5" s="409"/>
      <c r="C5" s="410"/>
      <c r="D5" s="848" t="s">
        <v>220</v>
      </c>
      <c r="E5" s="848"/>
      <c r="F5" s="848"/>
      <c r="G5" s="848"/>
      <c r="H5" s="846">
        <f>'[1]７入居者状況'!$H$5:$J$5</f>
        <v>7</v>
      </c>
      <c r="I5" s="847"/>
      <c r="J5" s="847"/>
      <c r="K5" s="183" t="s">
        <v>336</v>
      </c>
    </row>
    <row r="6" spans="2:13" ht="21" customHeight="1">
      <c r="B6" s="329"/>
      <c r="C6" s="330"/>
      <c r="D6" s="860" t="s">
        <v>221</v>
      </c>
      <c r="E6" s="860"/>
      <c r="F6" s="860"/>
      <c r="G6" s="860"/>
      <c r="H6" s="846">
        <f>'[1]７入居者状況'!$H$6:$J$6</f>
        <v>20</v>
      </c>
      <c r="I6" s="847"/>
      <c r="J6" s="847"/>
      <c r="K6" s="183" t="s">
        <v>336</v>
      </c>
      <c r="L6" s="312">
        <f>SUM(H3:J6)</f>
        <v>31</v>
      </c>
      <c r="M6" s="315">
        <f>SUM(H3:J6)</f>
        <v>31</v>
      </c>
    </row>
    <row r="7" spans="2:11" ht="21" customHeight="1">
      <c r="B7" s="390" t="s">
        <v>433</v>
      </c>
      <c r="C7" s="391"/>
      <c r="D7" s="525" t="s">
        <v>98</v>
      </c>
      <c r="E7" s="525"/>
      <c r="F7" s="525"/>
      <c r="G7" s="525"/>
      <c r="H7" s="846">
        <f>'[1]７入居者状況'!$H$7:$J$7</f>
        <v>0</v>
      </c>
      <c r="I7" s="847"/>
      <c r="J7" s="847"/>
      <c r="K7" s="183" t="s">
        <v>336</v>
      </c>
    </row>
    <row r="8" spans="2:11" ht="21" customHeight="1">
      <c r="B8" s="390"/>
      <c r="C8" s="391"/>
      <c r="D8" s="525" t="s">
        <v>223</v>
      </c>
      <c r="E8" s="525"/>
      <c r="F8" s="525"/>
      <c r="G8" s="525"/>
      <c r="H8" s="846">
        <f>'[1]７入居者状況'!$H$8:$J$8</f>
        <v>5</v>
      </c>
      <c r="I8" s="847"/>
      <c r="J8" s="847"/>
      <c r="K8" s="183" t="s">
        <v>336</v>
      </c>
    </row>
    <row r="9" spans="2:11" ht="21" customHeight="1">
      <c r="B9" s="390"/>
      <c r="C9" s="391"/>
      <c r="D9" s="525" t="s">
        <v>224</v>
      </c>
      <c r="E9" s="525"/>
      <c r="F9" s="525"/>
      <c r="G9" s="525"/>
      <c r="H9" s="846">
        <f>'[1]７入居者状況'!$H$9:$J$9</f>
        <v>3</v>
      </c>
      <c r="I9" s="847"/>
      <c r="J9" s="847"/>
      <c r="K9" s="183" t="s">
        <v>336</v>
      </c>
    </row>
    <row r="10" spans="2:11" ht="21" customHeight="1">
      <c r="B10" s="390"/>
      <c r="C10" s="391"/>
      <c r="D10" s="525" t="s">
        <v>225</v>
      </c>
      <c r="E10" s="525"/>
      <c r="F10" s="525"/>
      <c r="G10" s="525"/>
      <c r="H10" s="846">
        <f>'[1]７入居者状況'!$H$10:$J$10</f>
        <v>5</v>
      </c>
      <c r="I10" s="847"/>
      <c r="J10" s="847"/>
      <c r="K10" s="183" t="s">
        <v>336</v>
      </c>
    </row>
    <row r="11" spans="2:11" ht="22.5" customHeight="1">
      <c r="B11" s="390"/>
      <c r="C11" s="391"/>
      <c r="D11" s="525" t="s">
        <v>226</v>
      </c>
      <c r="E11" s="525"/>
      <c r="F11" s="525"/>
      <c r="G11" s="525"/>
      <c r="H11" s="846">
        <f>'[1]７入居者状況'!$H$11:$J$11</f>
        <v>9</v>
      </c>
      <c r="I11" s="847"/>
      <c r="J11" s="847"/>
      <c r="K11" s="183" t="s">
        <v>336</v>
      </c>
    </row>
    <row r="12" spans="2:11" ht="21" customHeight="1">
      <c r="B12" s="390"/>
      <c r="C12" s="391"/>
      <c r="D12" s="525" t="s">
        <v>227</v>
      </c>
      <c r="E12" s="525"/>
      <c r="F12" s="525"/>
      <c r="G12" s="525"/>
      <c r="H12" s="846">
        <f>'[1]７入居者状況'!$H$12:$J$12</f>
        <v>3</v>
      </c>
      <c r="I12" s="847"/>
      <c r="J12" s="847"/>
      <c r="K12" s="183" t="s">
        <v>336</v>
      </c>
    </row>
    <row r="13" spans="2:11" ht="21" customHeight="1">
      <c r="B13" s="390"/>
      <c r="C13" s="391"/>
      <c r="D13" s="525" t="s">
        <v>228</v>
      </c>
      <c r="E13" s="525"/>
      <c r="F13" s="525"/>
      <c r="G13" s="525"/>
      <c r="H13" s="846">
        <f>'[1]７入居者状況'!$H$13:$J$13</f>
        <v>1</v>
      </c>
      <c r="I13" s="847"/>
      <c r="J13" s="847"/>
      <c r="K13" s="183" t="s">
        <v>336</v>
      </c>
    </row>
    <row r="14" spans="2:13" ht="21" customHeight="1">
      <c r="B14" s="388"/>
      <c r="C14" s="389"/>
      <c r="D14" s="525" t="s">
        <v>229</v>
      </c>
      <c r="E14" s="525"/>
      <c r="F14" s="525"/>
      <c r="G14" s="525"/>
      <c r="H14" s="846">
        <f>'[1]７入居者状況'!$H$14:$J$14</f>
        <v>5</v>
      </c>
      <c r="I14" s="847"/>
      <c r="J14" s="847"/>
      <c r="K14" s="183" t="s">
        <v>336</v>
      </c>
      <c r="L14" s="312">
        <f>SUM(H7:J14)</f>
        <v>31</v>
      </c>
      <c r="M14" s="315">
        <f>SUM(H7:J14)</f>
        <v>31</v>
      </c>
    </row>
    <row r="15" spans="2:11" ht="21" customHeight="1">
      <c r="B15" s="404" t="s">
        <v>230</v>
      </c>
      <c r="C15" s="405"/>
      <c r="D15" s="525" t="s">
        <v>231</v>
      </c>
      <c r="E15" s="525"/>
      <c r="F15" s="525"/>
      <c r="G15" s="525"/>
      <c r="H15" s="846">
        <f>'[1]７入居者状況'!$H$15:$J$15</f>
        <v>8</v>
      </c>
      <c r="I15" s="847"/>
      <c r="J15" s="847"/>
      <c r="K15" s="183" t="s">
        <v>336</v>
      </c>
    </row>
    <row r="16" spans="2:11" ht="21" customHeight="1">
      <c r="B16" s="409"/>
      <c r="C16" s="410"/>
      <c r="D16" s="525" t="s">
        <v>232</v>
      </c>
      <c r="E16" s="525"/>
      <c r="F16" s="525"/>
      <c r="G16" s="525"/>
      <c r="H16" s="846">
        <f>'[1]７入居者状況'!$H$16:$J$16</f>
        <v>23</v>
      </c>
      <c r="I16" s="847"/>
      <c r="J16" s="847"/>
      <c r="K16" s="183" t="s">
        <v>336</v>
      </c>
    </row>
    <row r="17" spans="2:11" ht="21" customHeight="1">
      <c r="B17" s="409"/>
      <c r="C17" s="410"/>
      <c r="D17" s="525" t="s">
        <v>233</v>
      </c>
      <c r="E17" s="525"/>
      <c r="F17" s="525"/>
      <c r="G17" s="525"/>
      <c r="H17" s="846">
        <f>'[1]７入居者状況'!$H$17:$J$17</f>
        <v>0</v>
      </c>
      <c r="I17" s="847"/>
      <c r="J17" s="847"/>
      <c r="K17" s="183" t="s">
        <v>336</v>
      </c>
    </row>
    <row r="18" spans="2:11" ht="21" customHeight="1">
      <c r="B18" s="409"/>
      <c r="C18" s="410"/>
      <c r="D18" s="525" t="s">
        <v>234</v>
      </c>
      <c r="E18" s="525"/>
      <c r="F18" s="525"/>
      <c r="G18" s="525"/>
      <c r="H18" s="846">
        <f>'[1]７入居者状況'!$H$18:$J$18</f>
        <v>0</v>
      </c>
      <c r="I18" s="847"/>
      <c r="J18" s="847"/>
      <c r="K18" s="183" t="s">
        <v>336</v>
      </c>
    </row>
    <row r="19" spans="2:13" ht="21" customHeight="1" thickBot="1">
      <c r="B19" s="409"/>
      <c r="C19" s="410"/>
      <c r="D19" s="525" t="s">
        <v>431</v>
      </c>
      <c r="E19" s="525"/>
      <c r="F19" s="525"/>
      <c r="G19" s="525"/>
      <c r="H19" s="846">
        <f>'[1]７入居者状況'!$H$19:$J$19</f>
        <v>0</v>
      </c>
      <c r="I19" s="847"/>
      <c r="J19" s="847"/>
      <c r="K19" s="183" t="s">
        <v>336</v>
      </c>
      <c r="M19" s="315">
        <f>SUM(H15:J19)</f>
        <v>31</v>
      </c>
    </row>
    <row r="20" spans="2:11" ht="21" customHeight="1" thickBot="1">
      <c r="B20" s="861" t="s">
        <v>432</v>
      </c>
      <c r="C20" s="862"/>
      <c r="D20" s="862"/>
      <c r="E20" s="862"/>
      <c r="F20" s="862"/>
      <c r="G20" s="863"/>
      <c r="H20" s="872">
        <f>'[1]７入居者状況'!$H$20:$J$20</f>
        <v>0</v>
      </c>
      <c r="I20" s="873"/>
      <c r="J20" s="873"/>
      <c r="K20" s="184" t="s">
        <v>430</v>
      </c>
    </row>
    <row r="21" spans="2:11" ht="21" customHeight="1" thickBot="1">
      <c r="B21" s="861" t="s">
        <v>352</v>
      </c>
      <c r="C21" s="862"/>
      <c r="D21" s="862"/>
      <c r="E21" s="862"/>
      <c r="F21" s="862"/>
      <c r="G21" s="863"/>
      <c r="H21" s="872">
        <f>L6</f>
        <v>31</v>
      </c>
      <c r="I21" s="873"/>
      <c r="J21" s="873"/>
      <c r="K21" s="184" t="s">
        <v>430</v>
      </c>
    </row>
    <row r="22" spans="2:11" ht="21" customHeight="1">
      <c r="B22" s="185"/>
      <c r="C22" s="185"/>
      <c r="D22" s="185"/>
      <c r="E22" s="185"/>
      <c r="F22" s="185"/>
      <c r="G22" s="185"/>
      <c r="H22" s="186"/>
      <c r="I22" s="186"/>
      <c r="J22" s="186"/>
      <c r="K22" s="187"/>
    </row>
    <row r="23" spans="2:11" ht="21" customHeight="1" thickBot="1">
      <c r="B23" s="875" t="s">
        <v>267</v>
      </c>
      <c r="C23" s="875"/>
      <c r="D23" s="875"/>
      <c r="E23" s="875"/>
      <c r="F23" s="876"/>
      <c r="G23" s="876"/>
      <c r="H23" s="874"/>
      <c r="I23" s="874"/>
      <c r="J23" s="874"/>
      <c r="K23" s="874"/>
    </row>
    <row r="24" spans="2:13" ht="21" customHeight="1">
      <c r="B24" s="541" t="s">
        <v>217</v>
      </c>
      <c r="C24" s="543"/>
      <c r="D24" s="188" t="s">
        <v>102</v>
      </c>
      <c r="E24" s="877">
        <f>'[1]７入居者状況'!$E$24:$F$24</f>
        <v>6</v>
      </c>
      <c r="F24" s="877"/>
      <c r="G24" s="189" t="s">
        <v>27</v>
      </c>
      <c r="H24" s="269" t="s">
        <v>266</v>
      </c>
      <c r="I24" s="877">
        <f>'[1]７入居者状況'!$I$24:$J$24</f>
        <v>25</v>
      </c>
      <c r="J24" s="877"/>
      <c r="K24" s="182" t="s">
        <v>334</v>
      </c>
      <c r="M24" s="16">
        <f>SUM(E24:J24)</f>
        <v>31</v>
      </c>
    </row>
    <row r="25" spans="2:11" ht="21" customHeight="1">
      <c r="B25" s="870" t="s">
        <v>300</v>
      </c>
      <c r="C25" s="871"/>
      <c r="D25" s="190" t="s">
        <v>102</v>
      </c>
      <c r="E25" s="314">
        <f>E24/H21*100</f>
        <v>19.35483870967742</v>
      </c>
      <c r="F25" s="191" t="s">
        <v>28</v>
      </c>
      <c r="G25" s="191"/>
      <c r="H25" s="190" t="s">
        <v>266</v>
      </c>
      <c r="I25" s="314">
        <f>I24/H21*100</f>
        <v>80.64516129032258</v>
      </c>
      <c r="J25" s="191" t="s">
        <v>28</v>
      </c>
      <c r="K25" s="192"/>
    </row>
    <row r="26" spans="2:13" ht="21" customHeight="1" thickBot="1">
      <c r="B26" s="866" t="s">
        <v>301</v>
      </c>
      <c r="C26" s="867"/>
      <c r="D26" s="307">
        <f>H21/M26*100</f>
        <v>88.57142857142857</v>
      </c>
      <c r="E26" s="142" t="s">
        <v>28</v>
      </c>
      <c r="F26" s="193" t="s">
        <v>235</v>
      </c>
      <c r="G26" s="318">
        <f>'[1]７入居者状況'!$G$26</f>
        <v>84.64516129032258</v>
      </c>
      <c r="H26" s="142" t="s">
        <v>319</v>
      </c>
      <c r="I26" s="297" t="s">
        <v>353</v>
      </c>
      <c r="J26" s="868">
        <f>'[1]７入居者状況'!$J$26:$K$26</f>
        <v>1.967741935483871</v>
      </c>
      <c r="K26" s="869"/>
      <c r="M26" s="308">
        <v>35</v>
      </c>
    </row>
    <row r="27" ht="21" customHeight="1"/>
    <row r="28" spans="2:7" ht="21" customHeight="1" thickBot="1">
      <c r="B28" s="540" t="s">
        <v>236</v>
      </c>
      <c r="C28" s="540"/>
      <c r="D28" s="540"/>
      <c r="E28" s="540"/>
      <c r="F28" s="34"/>
      <c r="G28" s="34"/>
    </row>
    <row r="29" spans="2:11" ht="21" customHeight="1">
      <c r="B29" s="327" t="s">
        <v>237</v>
      </c>
      <c r="C29" s="706"/>
      <c r="D29" s="328"/>
      <c r="E29" s="865" t="s">
        <v>101</v>
      </c>
      <c r="F29" s="706"/>
      <c r="G29" s="879">
        <f>'[1]７入居者状況'!G29</f>
        <v>2</v>
      </c>
      <c r="H29" s="877"/>
      <c r="I29" s="877"/>
      <c r="J29" s="877"/>
      <c r="K29" s="194" t="s">
        <v>334</v>
      </c>
    </row>
    <row r="30" spans="2:11" ht="21" customHeight="1">
      <c r="B30" s="409"/>
      <c r="C30" s="853"/>
      <c r="D30" s="410"/>
      <c r="E30" s="358" t="s">
        <v>99</v>
      </c>
      <c r="F30" s="359"/>
      <c r="G30" s="880">
        <f>'[1]７入居者状況'!G30</f>
        <v>0</v>
      </c>
      <c r="H30" s="881"/>
      <c r="I30" s="881"/>
      <c r="J30" s="881"/>
      <c r="K30" s="105" t="s">
        <v>334</v>
      </c>
    </row>
    <row r="31" spans="2:11" ht="21" customHeight="1">
      <c r="B31" s="409"/>
      <c r="C31" s="853"/>
      <c r="D31" s="410"/>
      <c r="E31" s="358" t="s">
        <v>100</v>
      </c>
      <c r="F31" s="359"/>
      <c r="G31" s="880">
        <f>'[1]７入居者状況'!G31</f>
        <v>3</v>
      </c>
      <c r="H31" s="881"/>
      <c r="I31" s="881"/>
      <c r="J31" s="881"/>
      <c r="K31" s="105" t="s">
        <v>334</v>
      </c>
    </row>
    <row r="32" spans="2:11" ht="21" customHeight="1">
      <c r="B32" s="409"/>
      <c r="C32" s="853"/>
      <c r="D32" s="410"/>
      <c r="E32" s="358" t="s">
        <v>239</v>
      </c>
      <c r="F32" s="359"/>
      <c r="G32" s="880">
        <f>'[1]７入居者状況'!G32</f>
        <v>0</v>
      </c>
      <c r="H32" s="881"/>
      <c r="I32" s="881"/>
      <c r="J32" s="881"/>
      <c r="K32" s="105" t="s">
        <v>334</v>
      </c>
    </row>
    <row r="33" spans="2:11" ht="21" customHeight="1">
      <c r="B33" s="329"/>
      <c r="C33" s="864"/>
      <c r="D33" s="330"/>
      <c r="E33" s="858" t="s">
        <v>95</v>
      </c>
      <c r="F33" s="853"/>
      <c r="G33" s="880">
        <f>'[1]７入居者状況'!G33</f>
        <v>0</v>
      </c>
      <c r="H33" s="881"/>
      <c r="I33" s="881"/>
      <c r="J33" s="881"/>
      <c r="K33" s="105" t="s">
        <v>334</v>
      </c>
    </row>
    <row r="34" spans="2:11" ht="21" customHeight="1">
      <c r="B34" s="404" t="s">
        <v>238</v>
      </c>
      <c r="C34" s="852"/>
      <c r="D34" s="405"/>
      <c r="E34" s="857" t="s">
        <v>240</v>
      </c>
      <c r="F34" s="405"/>
      <c r="G34" s="885">
        <f>'[1]７入居者状況'!$G$34:$J$34</f>
        <v>0</v>
      </c>
      <c r="H34" s="885"/>
      <c r="I34" s="885"/>
      <c r="J34" s="880"/>
      <c r="K34" s="105" t="s">
        <v>334</v>
      </c>
    </row>
    <row r="35" spans="2:11" ht="21" customHeight="1">
      <c r="B35" s="409"/>
      <c r="C35" s="853"/>
      <c r="D35" s="410"/>
      <c r="E35" s="858"/>
      <c r="F35" s="410"/>
      <c r="G35" s="550" t="s">
        <v>344</v>
      </c>
      <c r="H35" s="551"/>
      <c r="I35" s="551"/>
      <c r="J35" s="551"/>
      <c r="K35" s="552"/>
    </row>
    <row r="36" spans="2:11" ht="21" customHeight="1">
      <c r="B36" s="409"/>
      <c r="C36" s="853"/>
      <c r="D36" s="410"/>
      <c r="E36" s="878"/>
      <c r="F36" s="330"/>
      <c r="G36" s="553"/>
      <c r="H36" s="516"/>
      <c r="I36" s="516"/>
      <c r="J36" s="516"/>
      <c r="K36" s="517"/>
    </row>
    <row r="37" spans="2:11" ht="21" customHeight="1">
      <c r="B37" s="409"/>
      <c r="C37" s="853"/>
      <c r="D37" s="410"/>
      <c r="E37" s="857" t="s">
        <v>241</v>
      </c>
      <c r="F37" s="405"/>
      <c r="G37" s="880">
        <f>'[1]７入居者状況'!$G$37:$J$37</f>
        <v>5</v>
      </c>
      <c r="H37" s="881"/>
      <c r="I37" s="881"/>
      <c r="J37" s="881"/>
      <c r="K37" s="105" t="s">
        <v>334</v>
      </c>
    </row>
    <row r="38" spans="2:11" ht="21" customHeight="1">
      <c r="B38" s="409"/>
      <c r="C38" s="853"/>
      <c r="D38" s="410"/>
      <c r="E38" s="858"/>
      <c r="F38" s="410"/>
      <c r="G38" s="550" t="s">
        <v>344</v>
      </c>
      <c r="H38" s="551"/>
      <c r="I38" s="551"/>
      <c r="J38" s="551"/>
      <c r="K38" s="552"/>
    </row>
    <row r="39" spans="2:11" ht="21" customHeight="1" thickBot="1">
      <c r="B39" s="854"/>
      <c r="C39" s="855"/>
      <c r="D39" s="856"/>
      <c r="E39" s="859"/>
      <c r="F39" s="856"/>
      <c r="G39" s="882" t="s">
        <v>663</v>
      </c>
      <c r="H39" s="883"/>
      <c r="I39" s="883"/>
      <c r="J39" s="883"/>
      <c r="K39" s="884"/>
    </row>
    <row r="40" ht="20.25" customHeight="1"/>
    <row r="41" spans="8:11" ht="13.5">
      <c r="H41" s="66"/>
      <c r="I41" s="66"/>
      <c r="J41" s="66"/>
      <c r="K41" s="66"/>
    </row>
    <row r="54" s="65" customFormat="1" ht="13.5">
      <c r="L54" s="313"/>
    </row>
    <row r="55" s="65" customFormat="1" ht="13.5">
      <c r="L55" s="313"/>
    </row>
    <row r="56" s="65" customFormat="1" ht="13.5">
      <c r="L56" s="313"/>
    </row>
    <row r="57" s="65" customFormat="1" ht="13.5">
      <c r="L57" s="313"/>
    </row>
    <row r="58" s="65" customFormat="1" ht="13.5">
      <c r="L58" s="313"/>
    </row>
    <row r="59" s="65" customFormat="1" ht="13.5">
      <c r="L59" s="313"/>
    </row>
    <row r="60" s="65" customFormat="1" ht="13.5">
      <c r="L60" s="313"/>
    </row>
    <row r="61" s="65" customFormat="1" ht="13.5">
      <c r="L61" s="313"/>
    </row>
    <row r="62" s="65" customFormat="1" ht="13.5">
      <c r="L62" s="313"/>
    </row>
    <row r="63" s="65" customFormat="1" ht="13.5">
      <c r="L63" s="313"/>
    </row>
    <row r="64" s="65" customFormat="1" ht="13.5">
      <c r="L64" s="313"/>
    </row>
    <row r="65" s="65" customFormat="1" ht="13.5">
      <c r="L65" s="313"/>
    </row>
    <row r="66" s="65" customFormat="1" ht="13.5">
      <c r="L66" s="313"/>
    </row>
    <row r="67" s="65" customFormat="1" ht="13.5">
      <c r="L67" s="313"/>
    </row>
    <row r="68" s="65" customFormat="1" ht="13.5">
      <c r="L68" s="313"/>
    </row>
    <row r="69" s="65" customFormat="1" ht="13.5">
      <c r="L69" s="313"/>
    </row>
    <row r="70" s="65" customFormat="1" ht="13.5">
      <c r="L70" s="313"/>
    </row>
    <row r="71" s="65" customFormat="1" ht="13.5">
      <c r="L71" s="313"/>
    </row>
    <row r="72" s="65" customFormat="1" ht="13.5">
      <c r="L72" s="313"/>
    </row>
    <row r="73" s="65" customFormat="1" ht="13.5">
      <c r="L73" s="313"/>
    </row>
    <row r="74" s="65" customFormat="1" ht="13.5">
      <c r="L74" s="313"/>
    </row>
  </sheetData>
  <sheetProtection/>
  <mergeCells count="72">
    <mergeCell ref="G39:K39"/>
    <mergeCell ref="G38:K38"/>
    <mergeCell ref="G31:J31"/>
    <mergeCell ref="G34:J34"/>
    <mergeCell ref="G36:K36"/>
    <mergeCell ref="G33:J33"/>
    <mergeCell ref="G35:K35"/>
    <mergeCell ref="G37:J37"/>
    <mergeCell ref="E34:F36"/>
    <mergeCell ref="E32:F32"/>
    <mergeCell ref="G29:J29"/>
    <mergeCell ref="E30:F30"/>
    <mergeCell ref="G32:J32"/>
    <mergeCell ref="E31:F31"/>
    <mergeCell ref="E33:F33"/>
    <mergeCell ref="G30:J30"/>
    <mergeCell ref="D4:G4"/>
    <mergeCell ref="E24:F24"/>
    <mergeCell ref="D13:G13"/>
    <mergeCell ref="D17:G17"/>
    <mergeCell ref="B21:G21"/>
    <mergeCell ref="B7:C14"/>
    <mergeCell ref="D8:G8"/>
    <mergeCell ref="H16:J16"/>
    <mergeCell ref="B28:E28"/>
    <mergeCell ref="H23:K23"/>
    <mergeCell ref="B24:C24"/>
    <mergeCell ref="B23:G23"/>
    <mergeCell ref="I24:J24"/>
    <mergeCell ref="D16:G16"/>
    <mergeCell ref="D18:G18"/>
    <mergeCell ref="H17:J17"/>
    <mergeCell ref="H18:J18"/>
    <mergeCell ref="B29:D33"/>
    <mergeCell ref="E29:F29"/>
    <mergeCell ref="D19:G19"/>
    <mergeCell ref="H19:J19"/>
    <mergeCell ref="B26:C26"/>
    <mergeCell ref="J26:K26"/>
    <mergeCell ref="B25:C25"/>
    <mergeCell ref="H20:J20"/>
    <mergeCell ref="H21:J21"/>
    <mergeCell ref="B34:D39"/>
    <mergeCell ref="E37:F39"/>
    <mergeCell ref="D6:G6"/>
    <mergeCell ref="H12:J12"/>
    <mergeCell ref="B15:C19"/>
    <mergeCell ref="D12:G12"/>
    <mergeCell ref="B20:G20"/>
    <mergeCell ref="D7:G7"/>
    <mergeCell ref="H15:J15"/>
    <mergeCell ref="D15:G15"/>
    <mergeCell ref="H13:J13"/>
    <mergeCell ref="H14:J14"/>
    <mergeCell ref="B1:I1"/>
    <mergeCell ref="D3:G3"/>
    <mergeCell ref="D14:G14"/>
    <mergeCell ref="B3:C6"/>
    <mergeCell ref="B2:D2"/>
    <mergeCell ref="H5:J5"/>
    <mergeCell ref="H3:J3"/>
    <mergeCell ref="D9:G9"/>
    <mergeCell ref="H11:J11"/>
    <mergeCell ref="H7:J7"/>
    <mergeCell ref="H4:J4"/>
    <mergeCell ref="D5:G5"/>
    <mergeCell ref="D10:G10"/>
    <mergeCell ref="D11:G11"/>
    <mergeCell ref="H8:J8"/>
    <mergeCell ref="H9:J9"/>
    <mergeCell ref="H10:J10"/>
    <mergeCell ref="H6:J6"/>
  </mergeCells>
  <printOptions horizontalCentered="1"/>
  <pageMargins left="0.53" right="0.44" top="0.28" bottom="0.2" header="0.24" footer="0.2"/>
  <pageSetup blackAndWhite="1" cellComments="asDisplayed" fitToHeight="1" fitToWidth="1" horizontalDpi="600" verticalDpi="600" orientation="portrait" paperSize="9" scale="99" r:id="rId2"/>
  <drawing r:id="rId1"/>
</worksheet>
</file>

<file path=xl/worksheets/sheet8.xml><?xml version="1.0" encoding="utf-8"?>
<worksheet xmlns="http://schemas.openxmlformats.org/spreadsheetml/2006/main" xmlns:r="http://schemas.openxmlformats.org/officeDocument/2006/relationships">
  <sheetPr>
    <tabColor indexed="45"/>
    <pageSetUpPr fitToPage="1"/>
  </sheetPr>
  <dimension ref="A1:O45"/>
  <sheetViews>
    <sheetView view="pageBreakPreview" zoomScale="90" zoomScaleNormal="70" zoomScaleSheetLayoutView="90" workbookViewId="0" topLeftCell="A1">
      <selection activeCell="N49" sqref="N49"/>
    </sheetView>
  </sheetViews>
  <sheetFormatPr defaultColWidth="9.00390625" defaultRowHeight="22.5" customHeight="1"/>
  <cols>
    <col min="1" max="1" width="2.625" style="195" customWidth="1"/>
    <col min="2" max="2" width="6.625" style="195" customWidth="1"/>
    <col min="3" max="3" width="18.00390625" style="195" customWidth="1"/>
    <col min="4" max="4" width="2.625" style="195" customWidth="1"/>
    <col min="5" max="5" width="7.875" style="195" customWidth="1"/>
    <col min="6" max="6" width="3.625" style="204" customWidth="1"/>
    <col min="7" max="7" width="13.25390625" style="195" customWidth="1"/>
    <col min="8" max="8" width="8.50390625" style="204" customWidth="1"/>
    <col min="9" max="9" width="6.25390625" style="195" customWidth="1"/>
    <col min="10" max="10" width="10.125" style="195" customWidth="1"/>
    <col min="11" max="11" width="39.00390625" style="195" customWidth="1"/>
    <col min="12" max="12" width="1.875" style="195" customWidth="1"/>
    <col min="13" max="13" width="4.375" style="195" customWidth="1"/>
    <col min="14" max="14" width="5.625" style="195" customWidth="1"/>
    <col min="15" max="16384" width="9.00390625" style="195" customWidth="1"/>
  </cols>
  <sheetData>
    <row r="1" spans="1:12" ht="21" customHeight="1">
      <c r="A1" s="144" t="s">
        <v>338</v>
      </c>
      <c r="B1" s="957" t="s">
        <v>242</v>
      </c>
      <c r="C1" s="957"/>
      <c r="D1" s="957"/>
      <c r="E1" s="874"/>
      <c r="F1" s="24"/>
      <c r="G1" s="25"/>
      <c r="H1" s="24"/>
      <c r="I1" s="25"/>
      <c r="J1" s="25"/>
      <c r="K1" s="25"/>
      <c r="L1" s="25"/>
    </row>
    <row r="2" spans="1:12" ht="21" customHeight="1" thickBot="1">
      <c r="A2" s="196"/>
      <c r="B2" s="958" t="s">
        <v>339</v>
      </c>
      <c r="C2" s="959"/>
      <c r="D2" s="959"/>
      <c r="E2" s="959"/>
      <c r="F2" s="959"/>
      <c r="G2" s="959"/>
      <c r="H2" s="959"/>
      <c r="I2" s="959"/>
      <c r="J2" s="959"/>
      <c r="K2" s="959"/>
      <c r="L2" s="25"/>
    </row>
    <row r="3" spans="1:12" ht="21" customHeight="1">
      <c r="A3" s="25"/>
      <c r="B3" s="931" t="s">
        <v>473</v>
      </c>
      <c r="C3" s="649"/>
      <c r="D3" s="649"/>
      <c r="E3" s="650"/>
      <c r="F3" s="932" t="s">
        <v>550</v>
      </c>
      <c r="G3" s="933"/>
      <c r="H3" s="933"/>
      <c r="I3" s="933"/>
      <c r="J3" s="933"/>
      <c r="K3" s="934"/>
      <c r="L3" s="25"/>
    </row>
    <row r="4" spans="1:12" ht="21" customHeight="1">
      <c r="A4" s="25"/>
      <c r="B4" s="935" t="s">
        <v>417</v>
      </c>
      <c r="C4" s="936"/>
      <c r="D4" s="936"/>
      <c r="E4" s="937"/>
      <c r="F4" s="960" t="s">
        <v>619</v>
      </c>
      <c r="G4" s="961"/>
      <c r="H4" s="961"/>
      <c r="I4" s="70" t="s">
        <v>421</v>
      </c>
      <c r="J4" s="916" t="s">
        <v>620</v>
      </c>
      <c r="K4" s="917"/>
      <c r="L4" s="25"/>
    </row>
    <row r="5" spans="1:12" ht="21" customHeight="1">
      <c r="A5" s="25"/>
      <c r="B5" s="942" t="s">
        <v>243</v>
      </c>
      <c r="C5" s="943"/>
      <c r="D5" s="941" t="s">
        <v>104</v>
      </c>
      <c r="E5" s="937"/>
      <c r="F5" s="938" t="s">
        <v>621</v>
      </c>
      <c r="G5" s="939"/>
      <c r="H5" s="939"/>
      <c r="I5" s="939"/>
      <c r="J5" s="939"/>
      <c r="K5" s="940"/>
      <c r="L5" s="25"/>
    </row>
    <row r="6" spans="1:12" ht="21" customHeight="1">
      <c r="A6" s="25"/>
      <c r="B6" s="950"/>
      <c r="C6" s="951"/>
      <c r="D6" s="941" t="s">
        <v>105</v>
      </c>
      <c r="E6" s="937"/>
      <c r="F6" s="938" t="s">
        <v>30</v>
      </c>
      <c r="G6" s="939"/>
      <c r="H6" s="939"/>
      <c r="I6" s="939"/>
      <c r="J6" s="939"/>
      <c r="K6" s="940"/>
      <c r="L6" s="25"/>
    </row>
    <row r="7" spans="1:12" ht="21" customHeight="1">
      <c r="A7" s="25"/>
      <c r="B7" s="952"/>
      <c r="C7" s="953"/>
      <c r="D7" s="358" t="s">
        <v>106</v>
      </c>
      <c r="E7" s="360"/>
      <c r="F7" s="938" t="s">
        <v>622</v>
      </c>
      <c r="G7" s="939"/>
      <c r="H7" s="939"/>
      <c r="I7" s="939"/>
      <c r="J7" s="939"/>
      <c r="K7" s="940"/>
      <c r="L7" s="25"/>
    </row>
    <row r="8" spans="1:12" ht="21" customHeight="1" thickBot="1">
      <c r="A8" s="25"/>
      <c r="B8" s="944" t="s">
        <v>244</v>
      </c>
      <c r="C8" s="945"/>
      <c r="D8" s="945"/>
      <c r="E8" s="946"/>
      <c r="F8" s="947" t="s">
        <v>623</v>
      </c>
      <c r="G8" s="948"/>
      <c r="H8" s="948"/>
      <c r="I8" s="948"/>
      <c r="J8" s="948"/>
      <c r="K8" s="949"/>
      <c r="L8" s="25"/>
    </row>
    <row r="9" spans="1:14" ht="21" customHeight="1">
      <c r="A9" s="25"/>
      <c r="B9" s="931" t="s">
        <v>302</v>
      </c>
      <c r="C9" s="649"/>
      <c r="D9" s="649"/>
      <c r="E9" s="650"/>
      <c r="F9" s="932" t="s">
        <v>653</v>
      </c>
      <c r="G9" s="933"/>
      <c r="H9" s="933"/>
      <c r="I9" s="933"/>
      <c r="J9" s="933"/>
      <c r="K9" s="934"/>
      <c r="L9" s="25"/>
      <c r="N9" s="270" t="s">
        <v>4</v>
      </c>
    </row>
    <row r="10" spans="1:12" ht="21" customHeight="1">
      <c r="A10" s="25"/>
      <c r="B10" s="935" t="s">
        <v>417</v>
      </c>
      <c r="C10" s="936"/>
      <c r="D10" s="936"/>
      <c r="E10" s="937"/>
      <c r="F10" s="929" t="s">
        <v>33</v>
      </c>
      <c r="G10" s="930"/>
      <c r="H10" s="930"/>
      <c r="I10" s="70" t="s">
        <v>29</v>
      </c>
      <c r="J10" s="916" t="s">
        <v>34</v>
      </c>
      <c r="K10" s="917"/>
      <c r="L10" s="25"/>
    </row>
    <row r="11" spans="1:12" ht="23.25" customHeight="1">
      <c r="A11" s="25"/>
      <c r="B11" s="942" t="s">
        <v>243</v>
      </c>
      <c r="C11" s="943"/>
      <c r="D11" s="941" t="s">
        <v>104</v>
      </c>
      <c r="E11" s="937"/>
      <c r="F11" s="938" t="s">
        <v>35</v>
      </c>
      <c r="G11" s="939"/>
      <c r="H11" s="939"/>
      <c r="I11" s="939"/>
      <c r="J11" s="939"/>
      <c r="K11" s="940"/>
      <c r="L11" s="25"/>
    </row>
    <row r="12" spans="1:12" ht="21" customHeight="1" thickBot="1">
      <c r="A12" s="25"/>
      <c r="B12" s="944" t="s">
        <v>244</v>
      </c>
      <c r="C12" s="945"/>
      <c r="D12" s="945"/>
      <c r="E12" s="946"/>
      <c r="F12" s="947" t="s">
        <v>36</v>
      </c>
      <c r="G12" s="948"/>
      <c r="H12" s="948"/>
      <c r="I12" s="948"/>
      <c r="J12" s="948"/>
      <c r="K12" s="949"/>
      <c r="L12" s="25"/>
    </row>
    <row r="13" spans="1:15" ht="36" customHeight="1">
      <c r="A13" s="25"/>
      <c r="B13" s="968" t="s">
        <v>476</v>
      </c>
      <c r="C13" s="649"/>
      <c r="D13" s="649"/>
      <c r="E13" s="650"/>
      <c r="F13" s="840" t="s">
        <v>652</v>
      </c>
      <c r="G13" s="969"/>
      <c r="H13" s="969"/>
      <c r="I13" s="969"/>
      <c r="J13" s="969"/>
      <c r="K13" s="970"/>
      <c r="L13" s="25"/>
      <c r="M13" s="25"/>
      <c r="N13" s="25"/>
      <c r="O13" s="25"/>
    </row>
    <row r="14" spans="1:15" ht="26.25" customHeight="1">
      <c r="A14" s="25"/>
      <c r="B14" s="935" t="s">
        <v>417</v>
      </c>
      <c r="C14" s="936"/>
      <c r="D14" s="936"/>
      <c r="E14" s="937"/>
      <c r="F14" s="929" t="s">
        <v>657</v>
      </c>
      <c r="G14" s="961"/>
      <c r="H14" s="961"/>
      <c r="I14" s="70" t="s">
        <v>364</v>
      </c>
      <c r="J14" s="971" t="s">
        <v>658</v>
      </c>
      <c r="K14" s="917"/>
      <c r="L14" s="25"/>
      <c r="M14" s="25"/>
      <c r="N14" s="25"/>
      <c r="O14" s="25"/>
    </row>
    <row r="15" spans="1:15" ht="21" customHeight="1">
      <c r="A15" s="25"/>
      <c r="B15" s="942" t="s">
        <v>243</v>
      </c>
      <c r="C15" s="943"/>
      <c r="D15" s="941" t="s">
        <v>104</v>
      </c>
      <c r="E15" s="937"/>
      <c r="F15" s="565" t="s">
        <v>32</v>
      </c>
      <c r="G15" s="981"/>
      <c r="H15" s="981"/>
      <c r="I15" s="981"/>
      <c r="J15" s="981"/>
      <c r="K15" s="982"/>
      <c r="L15" s="25"/>
      <c r="M15" s="25"/>
      <c r="N15" s="25"/>
      <c r="O15" s="25"/>
    </row>
    <row r="16" spans="1:15" ht="21" customHeight="1" thickBot="1">
      <c r="A16" s="25"/>
      <c r="B16" s="944" t="s">
        <v>244</v>
      </c>
      <c r="C16" s="945"/>
      <c r="D16" s="945"/>
      <c r="E16" s="946"/>
      <c r="F16" s="979" t="s">
        <v>31</v>
      </c>
      <c r="G16" s="416"/>
      <c r="H16" s="416"/>
      <c r="I16" s="416"/>
      <c r="J16" s="416"/>
      <c r="K16" s="980"/>
      <c r="L16" s="25"/>
      <c r="M16" s="25"/>
      <c r="N16" s="25"/>
      <c r="O16" s="25"/>
    </row>
    <row r="17" spans="1:14" ht="21" customHeight="1">
      <c r="A17" s="25"/>
      <c r="B17" s="931" t="s">
        <v>303</v>
      </c>
      <c r="C17" s="649"/>
      <c r="D17" s="649"/>
      <c r="E17" s="650"/>
      <c r="F17" s="932" t="s">
        <v>654</v>
      </c>
      <c r="G17" s="933"/>
      <c r="H17" s="933"/>
      <c r="I17" s="933"/>
      <c r="J17" s="933"/>
      <c r="K17" s="934"/>
      <c r="L17" s="25"/>
      <c r="N17" s="270" t="s">
        <v>4</v>
      </c>
    </row>
    <row r="18" spans="1:12" ht="21" customHeight="1">
      <c r="A18" s="25"/>
      <c r="B18" s="935" t="s">
        <v>417</v>
      </c>
      <c r="C18" s="936"/>
      <c r="D18" s="936"/>
      <c r="E18" s="937"/>
      <c r="F18" s="929" t="s">
        <v>655</v>
      </c>
      <c r="G18" s="930"/>
      <c r="H18" s="930"/>
      <c r="I18" s="70" t="s">
        <v>421</v>
      </c>
      <c r="J18" s="916" t="s">
        <v>656</v>
      </c>
      <c r="K18" s="917"/>
      <c r="L18" s="25"/>
    </row>
    <row r="19" spans="1:12" ht="21" customHeight="1">
      <c r="A19" s="25"/>
      <c r="B19" s="942" t="s">
        <v>243</v>
      </c>
      <c r="C19" s="943"/>
      <c r="D19" s="941" t="s">
        <v>104</v>
      </c>
      <c r="E19" s="937"/>
      <c r="F19" s="938" t="s">
        <v>35</v>
      </c>
      <c r="G19" s="939"/>
      <c r="H19" s="939"/>
      <c r="I19" s="939"/>
      <c r="J19" s="939"/>
      <c r="K19" s="940"/>
      <c r="L19" s="25"/>
    </row>
    <row r="20" spans="1:12" ht="21" customHeight="1" thickBot="1">
      <c r="A20" s="25"/>
      <c r="B20" s="944" t="s">
        <v>244</v>
      </c>
      <c r="C20" s="945"/>
      <c r="D20" s="945"/>
      <c r="E20" s="946"/>
      <c r="F20" s="947" t="s">
        <v>36</v>
      </c>
      <c r="G20" s="948"/>
      <c r="H20" s="948"/>
      <c r="I20" s="948"/>
      <c r="J20" s="948"/>
      <c r="K20" s="949"/>
      <c r="L20" s="25"/>
    </row>
    <row r="21" spans="1:13" ht="21" customHeight="1">
      <c r="A21" s="25"/>
      <c r="B21" s="25"/>
      <c r="C21" s="25"/>
      <c r="D21" s="25"/>
      <c r="E21" s="25"/>
      <c r="F21" s="24"/>
      <c r="G21" s="317"/>
      <c r="H21" s="317"/>
      <c r="I21" s="317"/>
      <c r="J21" s="317"/>
      <c r="K21" s="317"/>
      <c r="L21" s="25"/>
      <c r="M21" s="270"/>
    </row>
    <row r="22" spans="1:12" ht="21" customHeight="1" thickBot="1">
      <c r="A22" s="25"/>
      <c r="B22" s="838" t="s">
        <v>245</v>
      </c>
      <c r="C22" s="956"/>
      <c r="D22" s="956"/>
      <c r="E22" s="956"/>
      <c r="F22" s="956"/>
      <c r="G22" s="956"/>
      <c r="H22" s="956"/>
      <c r="I22" s="956"/>
      <c r="J22" s="956"/>
      <c r="K22" s="25"/>
      <c r="L22" s="25"/>
    </row>
    <row r="23" spans="1:12" ht="21" customHeight="1">
      <c r="A23" s="25"/>
      <c r="B23" s="931" t="s">
        <v>110</v>
      </c>
      <c r="C23" s="649"/>
      <c r="D23" s="649"/>
      <c r="E23" s="650"/>
      <c r="F23" s="628" t="s">
        <v>479</v>
      </c>
      <c r="G23" s="543"/>
      <c r="H23" s="972" t="s">
        <v>37</v>
      </c>
      <c r="I23" s="972"/>
      <c r="J23" s="972"/>
      <c r="K23" s="973"/>
      <c r="L23" s="25"/>
    </row>
    <row r="24" spans="1:12" ht="21" customHeight="1">
      <c r="A24" s="25"/>
      <c r="B24" s="950"/>
      <c r="C24" s="983"/>
      <c r="D24" s="983"/>
      <c r="E24" s="951"/>
      <c r="F24" s="590" t="s">
        <v>480</v>
      </c>
      <c r="G24" s="418"/>
      <c r="H24" s="908" t="s">
        <v>38</v>
      </c>
      <c r="I24" s="908"/>
      <c r="J24" s="908"/>
      <c r="K24" s="909"/>
      <c r="L24" s="25"/>
    </row>
    <row r="25" spans="1:12" ht="45.75" customHeight="1">
      <c r="A25" s="25"/>
      <c r="B25" s="952"/>
      <c r="C25" s="984"/>
      <c r="D25" s="984"/>
      <c r="E25" s="953"/>
      <c r="F25" s="590" t="s">
        <v>95</v>
      </c>
      <c r="G25" s="802"/>
      <c r="H25" s="349" t="s">
        <v>624</v>
      </c>
      <c r="I25" s="349"/>
      <c r="J25" s="349"/>
      <c r="K25" s="350"/>
      <c r="L25" s="25"/>
    </row>
    <row r="26" spans="1:12" ht="21" customHeight="1">
      <c r="A26" s="25"/>
      <c r="B26" s="479" t="s">
        <v>481</v>
      </c>
      <c r="C26" s="480"/>
      <c r="D26" s="480"/>
      <c r="E26" s="428"/>
      <c r="F26" s="843" t="s">
        <v>39</v>
      </c>
      <c r="G26" s="844"/>
      <c r="H26" s="844"/>
      <c r="I26" s="844"/>
      <c r="J26" s="844"/>
      <c r="K26" s="845"/>
      <c r="L26" s="25"/>
    </row>
    <row r="27" spans="1:12" ht="21" customHeight="1" thickBot="1">
      <c r="A27" s="25"/>
      <c r="B27" s="926" t="s">
        <v>246</v>
      </c>
      <c r="C27" s="471"/>
      <c r="D27" s="471"/>
      <c r="E27" s="472"/>
      <c r="F27" s="954" t="s">
        <v>511</v>
      </c>
      <c r="G27" s="955"/>
      <c r="H27" s="927"/>
      <c r="I27" s="927"/>
      <c r="J27" s="927"/>
      <c r="K27" s="928"/>
      <c r="L27" s="25"/>
    </row>
    <row r="28" spans="1:12" ht="21" customHeight="1">
      <c r="A28" s="25"/>
      <c r="B28" s="25"/>
      <c r="C28" s="25"/>
      <c r="D28" s="25"/>
      <c r="E28" s="25"/>
      <c r="F28" s="24"/>
      <c r="G28" s="25"/>
      <c r="H28" s="24"/>
      <c r="I28" s="25"/>
      <c r="J28" s="25"/>
      <c r="K28" s="25"/>
      <c r="L28" s="25"/>
    </row>
    <row r="29" spans="1:12" ht="21" customHeight="1" thickBot="1">
      <c r="A29" s="25"/>
      <c r="B29" s="890" t="s">
        <v>247</v>
      </c>
      <c r="C29" s="890"/>
      <c r="D29" s="890"/>
      <c r="E29" s="890"/>
      <c r="F29" s="890"/>
      <c r="G29" s="891"/>
      <c r="H29" s="891"/>
      <c r="I29" s="197"/>
      <c r="J29" s="198"/>
      <c r="K29" s="198"/>
      <c r="L29" s="25"/>
    </row>
    <row r="30" spans="1:12" ht="21" customHeight="1">
      <c r="A30" s="25"/>
      <c r="B30" s="914" t="s">
        <v>405</v>
      </c>
      <c r="C30" s="915"/>
      <c r="D30" s="892" t="s">
        <v>520</v>
      </c>
      <c r="E30" s="893"/>
      <c r="F30" s="918" t="s">
        <v>311</v>
      </c>
      <c r="G30" s="919"/>
      <c r="H30" s="920"/>
      <c r="I30" s="921"/>
      <c r="J30" s="921"/>
      <c r="K30" s="922"/>
      <c r="L30" s="25"/>
    </row>
    <row r="31" spans="1:12" ht="21" customHeight="1">
      <c r="A31" s="25"/>
      <c r="B31" s="390"/>
      <c r="C31" s="391"/>
      <c r="D31" s="808"/>
      <c r="E31" s="806"/>
      <c r="F31" s="715"/>
      <c r="G31" s="40" t="s">
        <v>309</v>
      </c>
      <c r="H31" s="199"/>
      <c r="I31" s="924"/>
      <c r="J31" s="924"/>
      <c r="K31" s="925"/>
      <c r="L31" s="25"/>
    </row>
    <row r="32" spans="1:12" ht="21" customHeight="1">
      <c r="A32" s="25"/>
      <c r="B32" s="390"/>
      <c r="C32" s="391"/>
      <c r="D32" s="808"/>
      <c r="E32" s="806"/>
      <c r="F32" s="715"/>
      <c r="G32" s="429" t="s">
        <v>310</v>
      </c>
      <c r="H32" s="776"/>
      <c r="I32" s="776"/>
      <c r="J32" s="776"/>
      <c r="K32" s="964"/>
      <c r="L32" s="25"/>
    </row>
    <row r="33" spans="1:12" ht="21" customHeight="1">
      <c r="A33" s="25"/>
      <c r="B33" s="388"/>
      <c r="C33" s="389"/>
      <c r="D33" s="894"/>
      <c r="E33" s="895"/>
      <c r="F33" s="923"/>
      <c r="G33" s="430"/>
      <c r="H33" s="417" t="s">
        <v>312</v>
      </c>
      <c r="I33" s="418"/>
      <c r="J33" s="912"/>
      <c r="K33" s="913"/>
      <c r="L33" s="25"/>
    </row>
    <row r="34" spans="1:12" ht="21" customHeight="1">
      <c r="A34" s="25"/>
      <c r="B34" s="896" t="s">
        <v>649</v>
      </c>
      <c r="C34" s="897"/>
      <c r="D34" s="886" t="s">
        <v>520</v>
      </c>
      <c r="E34" s="887"/>
      <c r="F34" s="715" t="s">
        <v>311</v>
      </c>
      <c r="G34" s="710"/>
      <c r="H34" s="710"/>
      <c r="I34" s="710"/>
      <c r="J34" s="710"/>
      <c r="K34" s="902"/>
      <c r="L34" s="25"/>
    </row>
    <row r="35" spans="1:12" ht="21" customHeight="1">
      <c r="A35" s="25"/>
      <c r="B35" s="898"/>
      <c r="C35" s="899"/>
      <c r="D35" s="808"/>
      <c r="E35" s="806"/>
      <c r="F35" s="910"/>
      <c r="G35" s="41" t="s">
        <v>248</v>
      </c>
      <c r="H35" s="200"/>
      <c r="I35" s="201"/>
      <c r="J35" s="201"/>
      <c r="K35" s="202"/>
      <c r="L35" s="25"/>
    </row>
    <row r="36" spans="1:12" ht="36" customHeight="1">
      <c r="A36" s="25"/>
      <c r="B36" s="898"/>
      <c r="C36" s="899"/>
      <c r="D36" s="808"/>
      <c r="E36" s="806"/>
      <c r="F36" s="910"/>
      <c r="G36" s="41" t="s">
        <v>250</v>
      </c>
      <c r="H36" s="907"/>
      <c r="I36" s="908"/>
      <c r="J36" s="908"/>
      <c r="K36" s="909"/>
      <c r="L36" s="25"/>
    </row>
    <row r="37" spans="1:12" ht="21" customHeight="1">
      <c r="A37" s="25"/>
      <c r="B37" s="898"/>
      <c r="C37" s="899"/>
      <c r="D37" s="808"/>
      <c r="E37" s="806"/>
      <c r="F37" s="910"/>
      <c r="G37" s="293" t="s">
        <v>249</v>
      </c>
      <c r="H37" s="905"/>
      <c r="I37" s="906"/>
      <c r="J37" s="912"/>
      <c r="K37" s="913"/>
      <c r="L37" s="25"/>
    </row>
    <row r="38" spans="1:12" ht="21" customHeight="1" thickBot="1">
      <c r="A38" s="25"/>
      <c r="B38" s="900"/>
      <c r="C38" s="901"/>
      <c r="D38" s="888"/>
      <c r="E38" s="889"/>
      <c r="F38" s="911"/>
      <c r="G38" s="23"/>
      <c r="H38" s="656" t="s">
        <v>312</v>
      </c>
      <c r="I38" s="657"/>
      <c r="J38" s="903"/>
      <c r="K38" s="904"/>
      <c r="L38" s="25"/>
    </row>
    <row r="39" spans="1:12" ht="21" customHeight="1">
      <c r="A39" s="25"/>
      <c r="B39" s="83"/>
      <c r="C39" s="83"/>
      <c r="D39" s="5"/>
      <c r="E39" s="5"/>
      <c r="F39" s="203"/>
      <c r="G39" s="203"/>
      <c r="H39" s="203"/>
      <c r="I39" s="203"/>
      <c r="J39" s="203"/>
      <c r="K39" s="203"/>
      <c r="L39" s="25"/>
    </row>
    <row r="40" spans="1:12" ht="21" customHeight="1" thickBot="1">
      <c r="A40" s="144" t="s">
        <v>253</v>
      </c>
      <c r="B40" s="975" t="s">
        <v>254</v>
      </c>
      <c r="C40" s="975"/>
      <c r="D40" s="529"/>
      <c r="E40" s="529"/>
      <c r="F40" s="529"/>
      <c r="G40" s="529"/>
      <c r="H40" s="529"/>
      <c r="I40" s="25"/>
      <c r="J40" s="25"/>
      <c r="K40" s="25"/>
      <c r="L40" s="25"/>
    </row>
    <row r="41" spans="1:12" ht="21" customHeight="1">
      <c r="A41" s="24"/>
      <c r="B41" s="585" t="s">
        <v>255</v>
      </c>
      <c r="C41" s="589"/>
      <c r="D41" s="707" t="s">
        <v>40</v>
      </c>
      <c r="E41" s="708"/>
      <c r="F41" s="708"/>
      <c r="G41" s="708"/>
      <c r="H41" s="708"/>
      <c r="I41" s="708"/>
      <c r="J41" s="708"/>
      <c r="K41" s="962"/>
      <c r="L41" s="25"/>
    </row>
    <row r="42" spans="1:12" ht="21" customHeight="1">
      <c r="A42" s="24"/>
      <c r="B42" s="592" t="s">
        <v>256</v>
      </c>
      <c r="C42" s="575"/>
      <c r="D42" s="963" t="s">
        <v>40</v>
      </c>
      <c r="E42" s="776"/>
      <c r="F42" s="776"/>
      <c r="G42" s="776"/>
      <c r="H42" s="776"/>
      <c r="I42" s="776"/>
      <c r="J42" s="776"/>
      <c r="K42" s="964"/>
      <c r="L42" s="25"/>
    </row>
    <row r="43" spans="1:12" ht="21" customHeight="1">
      <c r="A43" s="24"/>
      <c r="B43" s="597" t="s">
        <v>257</v>
      </c>
      <c r="C43" s="910"/>
      <c r="D43" s="965" t="s">
        <v>41</v>
      </c>
      <c r="E43" s="966"/>
      <c r="F43" s="966"/>
      <c r="G43" s="966"/>
      <c r="H43" s="966"/>
      <c r="I43" s="966"/>
      <c r="J43" s="966"/>
      <c r="K43" s="967"/>
      <c r="L43" s="25"/>
    </row>
    <row r="44" spans="1:12" ht="21" customHeight="1">
      <c r="A44" s="24"/>
      <c r="B44" s="592" t="s">
        <v>258</v>
      </c>
      <c r="C44" s="575"/>
      <c r="D44" s="965" t="s">
        <v>41</v>
      </c>
      <c r="E44" s="966"/>
      <c r="F44" s="966"/>
      <c r="G44" s="966"/>
      <c r="H44" s="966"/>
      <c r="I44" s="966"/>
      <c r="J44" s="966"/>
      <c r="K44" s="967"/>
      <c r="L44" s="25"/>
    </row>
    <row r="45" spans="1:12" ht="21" customHeight="1" thickBot="1">
      <c r="A45" s="24"/>
      <c r="B45" s="974" t="s">
        <v>259</v>
      </c>
      <c r="C45" s="911"/>
      <c r="D45" s="976" t="s">
        <v>41</v>
      </c>
      <c r="E45" s="977"/>
      <c r="F45" s="977"/>
      <c r="G45" s="977"/>
      <c r="H45" s="977"/>
      <c r="I45" s="977"/>
      <c r="J45" s="977"/>
      <c r="K45" s="978"/>
      <c r="L45" s="25"/>
    </row>
  </sheetData>
  <sheetProtection/>
  <mergeCells count="90">
    <mergeCell ref="F17:K17"/>
    <mergeCell ref="B20:E20"/>
    <mergeCell ref="F25:G25"/>
    <mergeCell ref="F23:G23"/>
    <mergeCell ref="F19:K19"/>
    <mergeCell ref="D19:E19"/>
    <mergeCell ref="B17:E17"/>
    <mergeCell ref="F20:K20"/>
    <mergeCell ref="B18:E18"/>
    <mergeCell ref="B19:C19"/>
    <mergeCell ref="B15:C15"/>
    <mergeCell ref="D15:E15"/>
    <mergeCell ref="B16:E16"/>
    <mergeCell ref="F16:K16"/>
    <mergeCell ref="F15:K15"/>
    <mergeCell ref="B26:E26"/>
    <mergeCell ref="F26:K26"/>
    <mergeCell ref="B23:E25"/>
    <mergeCell ref="F24:G24"/>
    <mergeCell ref="H25:K25"/>
    <mergeCell ref="H23:K23"/>
    <mergeCell ref="H24:K24"/>
    <mergeCell ref="B44:C44"/>
    <mergeCell ref="B45:C45"/>
    <mergeCell ref="B40:H40"/>
    <mergeCell ref="B41:C41"/>
    <mergeCell ref="B42:C42"/>
    <mergeCell ref="B43:C43"/>
    <mergeCell ref="D44:K44"/>
    <mergeCell ref="D45:K45"/>
    <mergeCell ref="D41:K41"/>
    <mergeCell ref="D42:K42"/>
    <mergeCell ref="D43:K43"/>
    <mergeCell ref="B13:E13"/>
    <mergeCell ref="F13:K13"/>
    <mergeCell ref="B14:E14"/>
    <mergeCell ref="F14:H14"/>
    <mergeCell ref="J14:K14"/>
    <mergeCell ref="J33:K33"/>
    <mergeCell ref="H32:K32"/>
    <mergeCell ref="F27:G27"/>
    <mergeCell ref="B22:J22"/>
    <mergeCell ref="F8:K8"/>
    <mergeCell ref="B1:E1"/>
    <mergeCell ref="B3:E3"/>
    <mergeCell ref="B4:E4"/>
    <mergeCell ref="B2:K2"/>
    <mergeCell ref="F3:K3"/>
    <mergeCell ref="F4:H4"/>
    <mergeCell ref="J4:K4"/>
    <mergeCell ref="B12:E12"/>
    <mergeCell ref="F12:K12"/>
    <mergeCell ref="B5:C7"/>
    <mergeCell ref="D5:E5"/>
    <mergeCell ref="F6:K6"/>
    <mergeCell ref="F7:K7"/>
    <mergeCell ref="F5:K5"/>
    <mergeCell ref="D6:E6"/>
    <mergeCell ref="D7:E7"/>
    <mergeCell ref="B8:E8"/>
    <mergeCell ref="H27:K27"/>
    <mergeCell ref="F18:H18"/>
    <mergeCell ref="B9:E9"/>
    <mergeCell ref="F9:K9"/>
    <mergeCell ref="B10:E10"/>
    <mergeCell ref="F11:K11"/>
    <mergeCell ref="F10:H10"/>
    <mergeCell ref="J10:K10"/>
    <mergeCell ref="D11:E11"/>
    <mergeCell ref="B11:C11"/>
    <mergeCell ref="F35:F38"/>
    <mergeCell ref="J37:K37"/>
    <mergeCell ref="B30:C33"/>
    <mergeCell ref="J18:K18"/>
    <mergeCell ref="F30:G30"/>
    <mergeCell ref="H30:K30"/>
    <mergeCell ref="G32:G33"/>
    <mergeCell ref="F31:F33"/>
    <mergeCell ref="I31:K31"/>
    <mergeCell ref="B27:E27"/>
    <mergeCell ref="D34:E38"/>
    <mergeCell ref="B29:H29"/>
    <mergeCell ref="D30:E33"/>
    <mergeCell ref="B34:C38"/>
    <mergeCell ref="F34:K34"/>
    <mergeCell ref="J38:K38"/>
    <mergeCell ref="H38:I38"/>
    <mergeCell ref="H33:I33"/>
    <mergeCell ref="H37:I37"/>
    <mergeCell ref="H36:K36"/>
  </mergeCells>
  <dataValidations count="4">
    <dataValidation type="list" allowBlank="1" showInputMessage="1" showErrorMessage="1" sqref="F27 D30 H32 D34">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53" right="0.44" top="0.46" bottom="0.2" header="0.24" footer="0.2"/>
  <pageSetup blackAndWhite="1" cellComments="asDisplayed" fitToHeight="1" fitToWidth="1" horizontalDpi="600" verticalDpi="600" orientation="portrait" paperSize="9" scale="78" r:id="rId2"/>
  <rowBreaks count="2" manualBreakCount="2">
    <brk id="36" max="11" man="1"/>
    <brk id="38" max="11" man="1"/>
  </rowBreaks>
  <drawing r:id="rId1"/>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6"/>
  <sheetViews>
    <sheetView view="pageBreakPreview" zoomScale="90" zoomScaleNormal="85" zoomScaleSheetLayoutView="90" workbookViewId="0" topLeftCell="A9">
      <selection activeCell="O38" sqref="O38"/>
    </sheetView>
  </sheetViews>
  <sheetFormatPr defaultColWidth="9.00390625" defaultRowHeight="22.5" customHeight="1"/>
  <cols>
    <col min="1" max="1" width="3.25390625" style="16" customWidth="1"/>
    <col min="2" max="2" width="2.625" style="16" customWidth="1"/>
    <col min="3" max="3" width="9.00390625" style="16" customWidth="1"/>
    <col min="4" max="4" width="23.75390625" style="16" customWidth="1"/>
    <col min="5" max="5" width="7.00390625" style="16" customWidth="1"/>
    <col min="6" max="6" width="3.125" style="15" customWidth="1"/>
    <col min="7" max="7" width="14.00390625" style="16" customWidth="1"/>
    <col min="8" max="8" width="6.875" style="15" customWidth="1"/>
    <col min="9" max="9" width="12.50390625" style="16" customWidth="1"/>
    <col min="10" max="10" width="12.25390625" style="16" customWidth="1"/>
    <col min="11" max="11" width="16.125" style="16" customWidth="1"/>
    <col min="12" max="12" width="3.375" style="16" customWidth="1"/>
    <col min="13" max="13" width="10.375" style="16" customWidth="1"/>
    <col min="14" max="14" width="1.12109375" style="16" customWidth="1"/>
    <col min="15" max="16384" width="9.00390625" style="16" customWidth="1"/>
  </cols>
  <sheetData>
    <row r="1" spans="1:5" ht="21" customHeight="1" thickBot="1">
      <c r="A1" s="68">
        <v>10</v>
      </c>
      <c r="B1" s="528" t="s">
        <v>95</v>
      </c>
      <c r="C1" s="528"/>
      <c r="D1" s="528"/>
      <c r="E1" s="68"/>
    </row>
    <row r="2" spans="2:11" ht="21" customHeight="1">
      <c r="B2" s="327" t="s">
        <v>315</v>
      </c>
      <c r="C2" s="706"/>
      <c r="D2" s="328"/>
      <c r="E2" s="1002" t="s">
        <v>511</v>
      </c>
      <c r="F2" s="1003" t="s">
        <v>311</v>
      </c>
      <c r="G2" s="1004"/>
      <c r="H2" s="1004"/>
      <c r="I2" s="1004"/>
      <c r="J2" s="1004"/>
      <c r="K2" s="1005"/>
    </row>
    <row r="3" spans="2:12" ht="21" customHeight="1">
      <c r="B3" s="409"/>
      <c r="C3" s="853"/>
      <c r="D3" s="410"/>
      <c r="E3" s="807"/>
      <c r="F3" s="1024"/>
      <c r="G3" s="205" t="s">
        <v>314</v>
      </c>
      <c r="H3" s="141" t="s">
        <v>345</v>
      </c>
      <c r="I3" s="81">
        <v>2</v>
      </c>
      <c r="J3" s="99" t="s">
        <v>346</v>
      </c>
      <c r="K3" s="105"/>
      <c r="L3" s="64"/>
    </row>
    <row r="4" spans="2:11" ht="21" customHeight="1">
      <c r="B4" s="409"/>
      <c r="C4" s="853"/>
      <c r="D4" s="410"/>
      <c r="E4" s="807"/>
      <c r="F4" s="1025"/>
      <c r="G4" s="206" t="s">
        <v>313</v>
      </c>
      <c r="H4" s="344" t="s">
        <v>42</v>
      </c>
      <c r="I4" s="345"/>
      <c r="J4" s="345"/>
      <c r="K4" s="377"/>
    </row>
    <row r="5" spans="2:11" ht="31.5" customHeight="1">
      <c r="B5" s="409"/>
      <c r="C5" s="853"/>
      <c r="D5" s="410"/>
      <c r="E5" s="807"/>
      <c r="F5" s="714" t="s">
        <v>304</v>
      </c>
      <c r="G5" s="744"/>
      <c r="H5" s="985"/>
      <c r="I5" s="986"/>
      <c r="J5" s="986"/>
      <c r="K5" s="987"/>
    </row>
    <row r="6" spans="2:11" ht="30.75" customHeight="1">
      <c r="B6" s="404" t="s">
        <v>268</v>
      </c>
      <c r="C6" s="852"/>
      <c r="D6" s="405"/>
      <c r="E6" s="207" t="s">
        <v>520</v>
      </c>
      <c r="F6" s="714" t="s">
        <v>316</v>
      </c>
      <c r="G6" s="744"/>
      <c r="H6" s="1006"/>
      <c r="I6" s="1007"/>
      <c r="J6" s="1007"/>
      <c r="K6" s="1008"/>
    </row>
    <row r="7" spans="2:11" ht="138" customHeight="1">
      <c r="B7" s="404" t="s">
        <v>429</v>
      </c>
      <c r="C7" s="852"/>
      <c r="D7" s="405"/>
      <c r="E7" s="486" t="s">
        <v>43</v>
      </c>
      <c r="F7" s="487"/>
      <c r="G7" s="487"/>
      <c r="H7" s="487"/>
      <c r="I7" s="487"/>
      <c r="J7" s="487"/>
      <c r="K7" s="488"/>
    </row>
    <row r="8" spans="2:11" ht="126" customHeight="1">
      <c r="B8" s="404" t="s">
        <v>398</v>
      </c>
      <c r="C8" s="852"/>
      <c r="D8" s="405"/>
      <c r="E8" s="999" t="s">
        <v>44</v>
      </c>
      <c r="F8" s="1000"/>
      <c r="G8" s="1000"/>
      <c r="H8" s="1000"/>
      <c r="I8" s="1000"/>
      <c r="J8" s="1000"/>
      <c r="K8" s="1001"/>
    </row>
    <row r="9" spans="2:11" ht="16.5" customHeight="1">
      <c r="B9" s="993" t="s">
        <v>426</v>
      </c>
      <c r="C9" s="994"/>
      <c r="D9" s="995"/>
      <c r="E9" s="991" t="s">
        <v>45</v>
      </c>
      <c r="F9" s="714" t="s">
        <v>363</v>
      </c>
      <c r="G9" s="671"/>
      <c r="H9" s="985"/>
      <c r="I9" s="986"/>
      <c r="J9" s="986"/>
      <c r="K9" s="987"/>
    </row>
    <row r="10" spans="2:11" ht="15" customHeight="1">
      <c r="B10" s="996"/>
      <c r="C10" s="997"/>
      <c r="D10" s="998"/>
      <c r="E10" s="992"/>
      <c r="F10" s="923"/>
      <c r="G10" s="800"/>
      <c r="H10" s="988"/>
      <c r="I10" s="989"/>
      <c r="J10" s="989"/>
      <c r="K10" s="990"/>
    </row>
    <row r="11" spans="2:11" ht="52.5" customHeight="1">
      <c r="B11" s="386" t="s">
        <v>305</v>
      </c>
      <c r="C11" s="1015"/>
      <c r="D11" s="387"/>
      <c r="E11" s="439" t="s">
        <v>46</v>
      </c>
      <c r="F11" s="440"/>
      <c r="G11" s="440"/>
      <c r="H11" s="440"/>
      <c r="I11" s="440"/>
      <c r="J11" s="440"/>
      <c r="K11" s="1013"/>
    </row>
    <row r="12" spans="2:11" ht="36" customHeight="1">
      <c r="B12" s="209"/>
      <c r="C12" s="1014" t="s">
        <v>251</v>
      </c>
      <c r="D12" s="387"/>
      <c r="E12" s="467"/>
      <c r="F12" s="468"/>
      <c r="G12" s="468"/>
      <c r="H12" s="468"/>
      <c r="I12" s="468"/>
      <c r="J12" s="468"/>
      <c r="K12" s="469"/>
    </row>
    <row r="13" spans="2:11" ht="16.5" customHeight="1">
      <c r="B13" s="209"/>
      <c r="C13" s="1014" t="s">
        <v>317</v>
      </c>
      <c r="D13" s="387"/>
      <c r="E13" s="963" t="s">
        <v>518</v>
      </c>
      <c r="F13" s="776"/>
      <c r="G13" s="776"/>
      <c r="H13" s="776"/>
      <c r="I13" s="776"/>
      <c r="J13" s="776"/>
      <c r="K13" s="964"/>
    </row>
    <row r="14" spans="2:11" ht="18.75" customHeight="1">
      <c r="B14" s="209"/>
      <c r="C14" s="1022"/>
      <c r="D14" s="391"/>
      <c r="E14" s="1014" t="s">
        <v>391</v>
      </c>
      <c r="F14" s="387"/>
      <c r="G14" s="1030"/>
      <c r="H14" s="1031"/>
      <c r="I14" s="1031"/>
      <c r="J14" s="1031"/>
      <c r="K14" s="1032"/>
    </row>
    <row r="15" spans="2:11" ht="14.25" customHeight="1">
      <c r="B15" s="209"/>
      <c r="C15" s="1023"/>
      <c r="D15" s="389"/>
      <c r="E15" s="1023"/>
      <c r="F15" s="389"/>
      <c r="G15" s="1033"/>
      <c r="H15" s="1034"/>
      <c r="I15" s="1034"/>
      <c r="J15" s="1034"/>
      <c r="K15" s="1035"/>
    </row>
    <row r="16" spans="2:15" ht="30.75" customHeight="1">
      <c r="B16" s="238"/>
      <c r="C16" s="1014" t="s">
        <v>375</v>
      </c>
      <c r="D16" s="387"/>
      <c r="E16" s="1016"/>
      <c r="F16" s="1017"/>
      <c r="G16" s="1017"/>
      <c r="H16" s="1017"/>
      <c r="I16" s="1017"/>
      <c r="J16" s="1017"/>
      <c r="K16" s="1018"/>
      <c r="M16" s="210"/>
      <c r="N16" s="211"/>
      <c r="O16" s="211"/>
    </row>
    <row r="17" spans="2:11" ht="21" customHeight="1">
      <c r="B17" s="386" t="s">
        <v>389</v>
      </c>
      <c r="C17" s="1015"/>
      <c r="D17" s="387"/>
      <c r="E17" s="138" t="s">
        <v>520</v>
      </c>
      <c r="F17" s="32"/>
      <c r="G17" s="32"/>
      <c r="H17" s="32"/>
      <c r="I17" s="32"/>
      <c r="J17" s="32"/>
      <c r="K17" s="33"/>
    </row>
    <row r="18" spans="2:11" ht="21" customHeight="1">
      <c r="B18" s="239"/>
      <c r="C18" s="1014" t="s">
        <v>390</v>
      </c>
      <c r="D18" s="387"/>
      <c r="E18" s="1019"/>
      <c r="F18" s="1020"/>
      <c r="G18" s="1020"/>
      <c r="H18" s="1020"/>
      <c r="I18" s="1020"/>
      <c r="J18" s="1020"/>
      <c r="K18" s="1021"/>
    </row>
    <row r="19" spans="2:11" ht="21" customHeight="1">
      <c r="B19" s="238"/>
      <c r="C19" s="1014" t="s">
        <v>391</v>
      </c>
      <c r="D19" s="387"/>
      <c r="E19" s="1019"/>
      <c r="F19" s="1020"/>
      <c r="G19" s="1020"/>
      <c r="H19" s="1020"/>
      <c r="I19" s="1020"/>
      <c r="J19" s="1020"/>
      <c r="K19" s="1021"/>
    </row>
    <row r="20" spans="2:15" ht="30.75" customHeight="1" thickBot="1">
      <c r="B20" s="212"/>
      <c r="C20" s="1026" t="s">
        <v>375</v>
      </c>
      <c r="D20" s="394"/>
      <c r="E20" s="1027"/>
      <c r="F20" s="1028"/>
      <c r="G20" s="1028"/>
      <c r="H20" s="1028"/>
      <c r="I20" s="1028"/>
      <c r="J20" s="1028"/>
      <c r="K20" s="1029"/>
      <c r="M20" s="210"/>
      <c r="N20" s="211"/>
      <c r="O20" s="211"/>
    </row>
    <row r="21" spans="2:11" ht="10.5" customHeight="1">
      <c r="B21" s="5"/>
      <c r="C21" s="5"/>
      <c r="D21" s="5"/>
      <c r="E21" s="5"/>
      <c r="F21" s="5"/>
      <c r="G21" s="5"/>
      <c r="H21" s="5"/>
      <c r="I21" s="5"/>
      <c r="J21" s="5"/>
      <c r="K21" s="5"/>
    </row>
    <row r="22" spans="2:11" ht="13.5">
      <c r="B22" s="66"/>
      <c r="C22" s="1036" t="s">
        <v>252</v>
      </c>
      <c r="D22" s="1036"/>
      <c r="E22" s="1036"/>
      <c r="F22" s="1037"/>
      <c r="G22" s="1038"/>
      <c r="H22" s="1038"/>
      <c r="I22" s="1038"/>
      <c r="J22" s="1038"/>
      <c r="K22" s="1038"/>
    </row>
    <row r="23" spans="2:11" ht="13.5">
      <c r="B23" s="66"/>
      <c r="C23" s="1036" t="s">
        <v>269</v>
      </c>
      <c r="D23" s="1036"/>
      <c r="E23" s="1036"/>
      <c r="F23" s="1036"/>
      <c r="G23" s="1036"/>
      <c r="H23" s="1036"/>
      <c r="I23" s="1036"/>
      <c r="J23" s="1036"/>
      <c r="K23" s="1036"/>
    </row>
    <row r="24" spans="2:11" ht="11.25" customHeight="1">
      <c r="B24" s="66"/>
      <c r="C24" s="76"/>
      <c r="D24" s="76"/>
      <c r="E24" s="76"/>
      <c r="F24" s="79"/>
      <c r="G24" s="59"/>
      <c r="H24" s="79"/>
      <c r="I24" s="59"/>
      <c r="J24" s="59"/>
      <c r="K24" s="59"/>
    </row>
    <row r="25" spans="2:11" ht="36" customHeight="1">
      <c r="B25" s="1041" t="s">
        <v>488</v>
      </c>
      <c r="C25" s="1040"/>
      <c r="D25" s="1040"/>
      <c r="E25" s="1040"/>
      <c r="F25" s="1040"/>
      <c r="G25" s="1040"/>
      <c r="H25" s="1040"/>
      <c r="I25" s="1040"/>
      <c r="J25" s="1040"/>
      <c r="K25" s="1040"/>
    </row>
    <row r="26" spans="2:11" ht="12.75" customHeight="1">
      <c r="B26" s="1"/>
      <c r="C26" s="1"/>
      <c r="D26" s="1"/>
      <c r="E26" s="1"/>
      <c r="F26" s="1"/>
      <c r="G26" s="1"/>
      <c r="H26" s="1"/>
      <c r="I26" s="1"/>
      <c r="J26" s="1"/>
      <c r="K26" s="1"/>
    </row>
    <row r="27" spans="2:11" ht="21" customHeight="1">
      <c r="B27" s="1040" t="s">
        <v>406</v>
      </c>
      <c r="C27" s="1040"/>
      <c r="D27" s="1"/>
      <c r="E27" s="1"/>
      <c r="F27" s="1"/>
      <c r="G27" s="1"/>
      <c r="H27" s="1"/>
      <c r="I27" s="1"/>
      <c r="J27" s="1"/>
      <c r="K27" s="1"/>
    </row>
    <row r="28" spans="2:11" ht="21" customHeight="1">
      <c r="B28" s="1009" t="s">
        <v>407</v>
      </c>
      <c r="C28" s="1009"/>
      <c r="D28" s="407"/>
      <c r="E28" s="407"/>
      <c r="F28" s="407"/>
      <c r="G28" s="407"/>
      <c r="H28" s="2"/>
      <c r="I28" s="3"/>
      <c r="J28" s="3"/>
      <c r="K28" s="3"/>
    </row>
    <row r="29" spans="2:11" ht="33" customHeight="1">
      <c r="B29" s="1011" t="s">
        <v>408</v>
      </c>
      <c r="C29" s="1011"/>
      <c r="D29" s="1010"/>
      <c r="E29" s="1010"/>
      <c r="F29" s="1010"/>
      <c r="G29" s="1010"/>
      <c r="H29" s="2"/>
      <c r="I29" s="4"/>
      <c r="J29" s="3"/>
      <c r="K29" s="3"/>
    </row>
    <row r="30" spans="2:11" ht="21" customHeight="1">
      <c r="B30" s="5"/>
      <c r="C30" s="5"/>
      <c r="D30" s="5"/>
      <c r="E30" s="6"/>
      <c r="F30" s="6"/>
      <c r="G30" s="6"/>
      <c r="H30" s="2"/>
      <c r="I30" s="4"/>
      <c r="J30" s="3"/>
      <c r="K30" s="3"/>
    </row>
    <row r="31" spans="2:11" ht="21" customHeight="1">
      <c r="B31" s="821" t="s">
        <v>410</v>
      </c>
      <c r="C31" s="821"/>
      <c r="D31" s="821"/>
      <c r="E31" s="6"/>
      <c r="F31" s="6"/>
      <c r="G31" s="6"/>
      <c r="H31" s="2"/>
      <c r="I31" s="4"/>
      <c r="J31" s="3"/>
      <c r="K31" s="3"/>
    </row>
    <row r="32" spans="2:11" ht="21" customHeight="1">
      <c r="B32" s="1009" t="s">
        <v>407</v>
      </c>
      <c r="C32" s="1009"/>
      <c r="D32" s="407"/>
      <c r="E32" s="407"/>
      <c r="F32" s="407"/>
      <c r="G32" s="407"/>
      <c r="H32" s="2"/>
      <c r="I32" s="3"/>
      <c r="J32" s="3"/>
      <c r="K32" s="3"/>
    </row>
    <row r="33" spans="2:11" ht="31.5" customHeight="1">
      <c r="B33" s="1009" t="s">
        <v>408</v>
      </c>
      <c r="C33" s="1009"/>
      <c r="D33" s="1012"/>
      <c r="E33" s="1012"/>
      <c r="F33" s="1012"/>
      <c r="G33" s="1012"/>
      <c r="H33" s="289" t="s">
        <v>633</v>
      </c>
      <c r="I33" s="4"/>
      <c r="J33" s="3"/>
      <c r="K33" s="3"/>
    </row>
    <row r="34" spans="2:11" s="25" customFormat="1" ht="13.5" customHeight="1">
      <c r="B34" s="7"/>
      <c r="C34" s="7"/>
      <c r="D34" s="8"/>
      <c r="E34" s="9"/>
      <c r="F34" s="4"/>
      <c r="G34" s="4"/>
      <c r="H34" s="2"/>
      <c r="I34" s="3"/>
      <c r="J34" s="3"/>
      <c r="K34" s="3"/>
    </row>
    <row r="35" spans="2:11" ht="21" customHeight="1">
      <c r="B35" s="10"/>
      <c r="C35" s="4"/>
      <c r="D35" s="4" t="s">
        <v>475</v>
      </c>
      <c r="E35" s="12"/>
      <c r="F35" s="12"/>
      <c r="G35" s="12"/>
      <c r="H35" s="12"/>
      <c r="I35" s="12"/>
      <c r="J35" s="12"/>
      <c r="K35" s="12"/>
    </row>
    <row r="36" spans="2:11" ht="21" customHeight="1">
      <c r="B36" s="10"/>
      <c r="C36" s="1"/>
      <c r="D36" s="1"/>
      <c r="E36" s="1"/>
      <c r="F36" s="1"/>
      <c r="G36" s="1"/>
      <c r="H36" s="1"/>
      <c r="I36" s="1"/>
      <c r="J36" s="1"/>
      <c r="K36" s="1"/>
    </row>
    <row r="37" spans="2:11" ht="21" customHeight="1">
      <c r="B37" s="10"/>
      <c r="C37" s="4"/>
      <c r="D37" s="4"/>
      <c r="E37" s="4"/>
      <c r="F37" s="2"/>
      <c r="G37" s="292" t="s">
        <v>354</v>
      </c>
      <c r="H37" s="1042" t="s">
        <v>648</v>
      </c>
      <c r="I37" s="1042"/>
      <c r="J37" s="13" t="s">
        <v>411</v>
      </c>
      <c r="K37" s="13" t="s">
        <v>412</v>
      </c>
    </row>
    <row r="38" spans="2:11" ht="30.75" customHeight="1">
      <c r="B38" s="10"/>
      <c r="C38" s="4"/>
      <c r="D38" s="4"/>
      <c r="E38" s="4"/>
      <c r="F38" s="2"/>
      <c r="G38" s="11" t="s">
        <v>340</v>
      </c>
      <c r="H38" s="1039" t="s">
        <v>633</v>
      </c>
      <c r="I38" s="1039"/>
      <c r="J38" s="1039"/>
      <c r="K38" s="1039"/>
    </row>
    <row r="39" spans="2:11" ht="21" customHeight="1">
      <c r="B39" s="66"/>
      <c r="C39" s="76"/>
      <c r="D39" s="76"/>
      <c r="E39" s="76"/>
      <c r="F39" s="79"/>
      <c r="G39" s="213"/>
      <c r="H39" s="214"/>
      <c r="I39" s="215"/>
      <c r="J39" s="80"/>
      <c r="K39" s="80"/>
    </row>
    <row r="40" spans="2:11" ht="21" customHeight="1">
      <c r="B40" s="66"/>
      <c r="C40" s="76"/>
      <c r="D40" s="1036"/>
      <c r="E40" s="1036"/>
      <c r="F40" s="1036"/>
      <c r="G40" s="1036"/>
      <c r="H40" s="1036"/>
      <c r="I40" s="1036"/>
      <c r="J40" s="1036"/>
      <c r="K40" s="1036"/>
    </row>
    <row r="62" spans="1:12" ht="22.5" customHeight="1">
      <c r="A62" s="65"/>
      <c r="B62" s="65"/>
      <c r="C62" s="65"/>
      <c r="D62" s="65"/>
      <c r="E62" s="65"/>
      <c r="F62" s="164"/>
      <c r="G62" s="65"/>
      <c r="H62" s="164"/>
      <c r="I62" s="65"/>
      <c r="J62" s="65"/>
      <c r="K62" s="65"/>
      <c r="L62" s="65"/>
    </row>
    <row r="63" spans="1:12" ht="22.5" customHeight="1">
      <c r="A63" s="65"/>
      <c r="B63" s="65"/>
      <c r="C63" s="65"/>
      <c r="D63" s="65"/>
      <c r="E63" s="65"/>
      <c r="F63" s="164"/>
      <c r="G63" s="65"/>
      <c r="H63" s="164"/>
      <c r="I63" s="65"/>
      <c r="J63" s="65"/>
      <c r="K63" s="65"/>
      <c r="L63" s="65"/>
    </row>
    <row r="64" spans="1:12" ht="22.5" customHeight="1">
      <c r="A64" s="65"/>
      <c r="B64" s="65"/>
      <c r="C64" s="65"/>
      <c r="D64" s="65"/>
      <c r="E64" s="65"/>
      <c r="F64" s="164"/>
      <c r="G64" s="65"/>
      <c r="H64" s="164"/>
      <c r="I64" s="65"/>
      <c r="J64" s="65"/>
      <c r="K64" s="65"/>
      <c r="L64" s="65"/>
    </row>
    <row r="65" spans="1:12" ht="22.5" customHeight="1">
      <c r="A65" s="65"/>
      <c r="B65" s="65"/>
      <c r="C65" s="65"/>
      <c r="D65" s="65"/>
      <c r="E65" s="65"/>
      <c r="F65" s="164"/>
      <c r="G65" s="65"/>
      <c r="H65" s="164"/>
      <c r="I65" s="65"/>
      <c r="J65" s="65"/>
      <c r="K65" s="65"/>
      <c r="L65" s="65"/>
    </row>
    <row r="66" spans="1:12" ht="22.5" customHeight="1">
      <c r="A66" s="65"/>
      <c r="B66" s="65"/>
      <c r="C66" s="65"/>
      <c r="D66" s="65"/>
      <c r="E66" s="65"/>
      <c r="F66" s="164"/>
      <c r="G66" s="65"/>
      <c r="H66" s="164"/>
      <c r="I66" s="65"/>
      <c r="J66" s="65"/>
      <c r="K66" s="65"/>
      <c r="L66" s="65"/>
    </row>
    <row r="67" spans="1:12" ht="22.5" customHeight="1">
      <c r="A67" s="65"/>
      <c r="B67" s="65"/>
      <c r="C67" s="65"/>
      <c r="D67" s="65"/>
      <c r="E67" s="65"/>
      <c r="F67" s="164"/>
      <c r="G67" s="65"/>
      <c r="H67" s="164"/>
      <c r="I67" s="65"/>
      <c r="J67" s="65"/>
      <c r="K67" s="65"/>
      <c r="L67" s="65"/>
    </row>
    <row r="68" spans="1:12" ht="22.5" customHeight="1">
      <c r="A68" s="65"/>
      <c r="B68" s="65"/>
      <c r="C68" s="65"/>
      <c r="D68" s="65"/>
      <c r="E68" s="65"/>
      <c r="F68" s="164"/>
      <c r="G68" s="65"/>
      <c r="H68" s="164"/>
      <c r="I68" s="65"/>
      <c r="J68" s="65"/>
      <c r="K68" s="65"/>
      <c r="L68" s="65"/>
    </row>
    <row r="69" spans="1:12" ht="22.5" customHeight="1">
      <c r="A69" s="65"/>
      <c r="B69" s="65"/>
      <c r="C69" s="65"/>
      <c r="D69" s="65"/>
      <c r="E69" s="65"/>
      <c r="F69" s="164"/>
      <c r="G69" s="65"/>
      <c r="H69" s="164"/>
      <c r="I69" s="65"/>
      <c r="J69" s="65"/>
      <c r="K69" s="65"/>
      <c r="L69" s="65"/>
    </row>
    <row r="70" spans="1:12" ht="22.5" customHeight="1">
      <c r="A70" s="65"/>
      <c r="B70" s="65"/>
      <c r="C70" s="65"/>
      <c r="D70" s="65"/>
      <c r="E70" s="65"/>
      <c r="F70" s="164"/>
      <c r="G70" s="65"/>
      <c r="H70" s="164"/>
      <c r="I70" s="65"/>
      <c r="J70" s="65"/>
      <c r="K70" s="65"/>
      <c r="L70" s="65"/>
    </row>
    <row r="71" spans="1:12" ht="22.5" customHeight="1">
      <c r="A71" s="65"/>
      <c r="B71" s="65"/>
      <c r="C71" s="65"/>
      <c r="D71" s="65"/>
      <c r="E71" s="65"/>
      <c r="F71" s="164"/>
      <c r="G71" s="65"/>
      <c r="H71" s="164"/>
      <c r="I71" s="65"/>
      <c r="J71" s="65"/>
      <c r="K71" s="65"/>
      <c r="L71" s="65"/>
    </row>
    <row r="72" spans="1:12" ht="22.5" customHeight="1">
      <c r="A72" s="65"/>
      <c r="B72" s="65"/>
      <c r="C72" s="65"/>
      <c r="D72" s="65"/>
      <c r="E72" s="65"/>
      <c r="F72" s="164"/>
      <c r="G72" s="65"/>
      <c r="H72" s="164"/>
      <c r="I72" s="65"/>
      <c r="J72" s="65"/>
      <c r="K72" s="65"/>
      <c r="L72" s="65"/>
    </row>
    <row r="73" spans="1:12" ht="22.5" customHeight="1">
      <c r="A73" s="65"/>
      <c r="B73" s="65"/>
      <c r="C73" s="65"/>
      <c r="D73" s="65"/>
      <c r="E73" s="65"/>
      <c r="F73" s="164"/>
      <c r="G73" s="65"/>
      <c r="H73" s="164"/>
      <c r="I73" s="65"/>
      <c r="J73" s="65"/>
      <c r="K73" s="65"/>
      <c r="L73" s="65"/>
    </row>
    <row r="74" spans="1:12" ht="22.5" customHeight="1">
      <c r="A74" s="65"/>
      <c r="B74" s="65"/>
      <c r="C74" s="65"/>
      <c r="D74" s="65"/>
      <c r="E74" s="65"/>
      <c r="F74" s="164"/>
      <c r="G74" s="65"/>
      <c r="H74" s="164"/>
      <c r="I74" s="65"/>
      <c r="J74" s="65"/>
      <c r="K74" s="65"/>
      <c r="L74" s="65"/>
    </row>
    <row r="75" spans="1:12" ht="22.5" customHeight="1">
      <c r="A75" s="65"/>
      <c r="B75" s="65"/>
      <c r="C75" s="65"/>
      <c r="D75" s="65"/>
      <c r="E75" s="65"/>
      <c r="F75" s="164"/>
      <c r="G75" s="65"/>
      <c r="H75" s="164"/>
      <c r="I75" s="65"/>
      <c r="J75" s="65"/>
      <c r="K75" s="65"/>
      <c r="L75" s="65"/>
    </row>
    <row r="76" spans="1:12" ht="22.5" customHeight="1">
      <c r="A76" s="65"/>
      <c r="B76" s="65"/>
      <c r="C76" s="65"/>
      <c r="D76" s="65"/>
      <c r="E76" s="65"/>
      <c r="F76" s="164"/>
      <c r="G76" s="65"/>
      <c r="H76" s="164"/>
      <c r="I76" s="65"/>
      <c r="J76" s="65"/>
      <c r="K76" s="65"/>
      <c r="L76" s="65"/>
    </row>
  </sheetData>
  <sheetProtection/>
  <mergeCells count="52">
    <mergeCell ref="D40:K40"/>
    <mergeCell ref="C23:K23"/>
    <mergeCell ref="C22:K22"/>
    <mergeCell ref="H38:K38"/>
    <mergeCell ref="B27:C27"/>
    <mergeCell ref="D32:G32"/>
    <mergeCell ref="B28:C28"/>
    <mergeCell ref="B25:K25"/>
    <mergeCell ref="H37:I37"/>
    <mergeCell ref="B1:D1"/>
    <mergeCell ref="F3:F4"/>
    <mergeCell ref="F5:G5"/>
    <mergeCell ref="C20:D20"/>
    <mergeCell ref="E20:K20"/>
    <mergeCell ref="C12:D12"/>
    <mergeCell ref="G14:K15"/>
    <mergeCell ref="E14:F15"/>
    <mergeCell ref="E19:K19"/>
    <mergeCell ref="C16:D16"/>
    <mergeCell ref="C19:D19"/>
    <mergeCell ref="B11:D11"/>
    <mergeCell ref="E13:K13"/>
    <mergeCell ref="E16:K16"/>
    <mergeCell ref="E18:K18"/>
    <mergeCell ref="C18:D18"/>
    <mergeCell ref="C13:D15"/>
    <mergeCell ref="E12:K12"/>
    <mergeCell ref="B17:D17"/>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F6:G6"/>
    <mergeCell ref="B8:D8"/>
    <mergeCell ref="H9:K10"/>
    <mergeCell ref="B7:D7"/>
    <mergeCell ref="B6:D6"/>
    <mergeCell ref="E9:E10"/>
    <mergeCell ref="B9:D10"/>
    <mergeCell ref="E8:K8"/>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53" right="0.44" top="0.28" bottom="0.2" header="0.24" footer="0.2"/>
  <pageSetup blackAndWhite="1" cellComments="asDisplayed" fitToHeight="1" fitToWidth="1" horizontalDpi="600" verticalDpi="600" orientation="portrait" paperSize="9" scale="82" r:id="rId1"/>
  <rowBreaks count="1" manualBreakCount="1">
    <brk id="3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kf022</cp:lastModifiedBy>
  <cp:lastPrinted>2017-07-22T00:32:52Z</cp:lastPrinted>
  <dcterms:created xsi:type="dcterms:W3CDTF">2006-04-10T13:47:18Z</dcterms:created>
  <dcterms:modified xsi:type="dcterms:W3CDTF">2018-03-02T04:49:36Z</dcterms:modified>
  <cp:category/>
  <cp:version/>
  <cp:contentType/>
  <cp:contentStatus/>
</cp:coreProperties>
</file>